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unicacao\Desktop\Agosto\"/>
    </mc:Choice>
  </mc:AlternateContent>
  <bookViews>
    <workbookView xWindow="0" yWindow="0" windowWidth="19905" windowHeight="1650"/>
  </bookViews>
  <sheets>
    <sheet name="CAPA" sheetId="9" r:id="rId1"/>
    <sheet name="RESPONSÁVEIS E CONTATO" sheetId="4" r:id="rId2"/>
    <sheet name="DADOS E METODOLOGIA" sheetId="8" r:id="rId3"/>
    <sheet name="HERDABILIDADE" sheetId="7" r:id="rId4"/>
    <sheet name="LEGENDA" sheetId="6" r:id="rId5"/>
    <sheet name="DEP TOUROS" sheetId="1" r:id="rId6"/>
    <sheet name="RECOMENDAÇÕES" sheetId="3" r:id="rId7"/>
    <sheet name="TENDÊNCIAS GENÉTICAS" sheetId="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5" hidden="1">'DEP TOUROS'!$A$1:$AL$1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<sst xmlns="http://schemas.openxmlformats.org/spreadsheetml/2006/main" count="1037" uniqueCount="617">
  <si>
    <t>RGD</t>
  </si>
  <si>
    <t>NOME</t>
  </si>
  <si>
    <t>ANO</t>
  </si>
  <si>
    <t>RGDPAI</t>
  </si>
  <si>
    <t>NOME_PAI</t>
  </si>
  <si>
    <t>NPROG</t>
  </si>
  <si>
    <t>NNETOS</t>
  </si>
  <si>
    <t>DEP_PN</t>
  </si>
  <si>
    <t>AC_PN</t>
  </si>
  <si>
    <t>P_PN</t>
  </si>
  <si>
    <t>DEP_P210d</t>
  </si>
  <si>
    <t>AC_P210d</t>
  </si>
  <si>
    <t>P_P210d</t>
  </si>
  <si>
    <t>DEP_P210m</t>
  </si>
  <si>
    <t>AC_P210m</t>
  </si>
  <si>
    <t>P_P210m</t>
  </si>
  <si>
    <t>DEP_P378</t>
  </si>
  <si>
    <t>AC_P378</t>
  </si>
  <si>
    <t>P_P378</t>
  </si>
  <si>
    <t>DEP_PT</t>
  </si>
  <si>
    <t>AC_PT</t>
  </si>
  <si>
    <t>P_PT</t>
  </si>
  <si>
    <t>DEP_PE</t>
  </si>
  <si>
    <t>AC_PE</t>
  </si>
  <si>
    <t>P_PE</t>
  </si>
  <si>
    <t>DEP_ALT</t>
  </si>
  <si>
    <t>AC_ALT</t>
  </si>
  <si>
    <t>P_ALT</t>
  </si>
  <si>
    <t>DEP_AOL</t>
  </si>
  <si>
    <t>AC_AOL</t>
  </si>
  <si>
    <t>P_AOL</t>
  </si>
  <si>
    <t>DEP_EGL</t>
  </si>
  <si>
    <t>AC_EGL</t>
  </si>
  <si>
    <t>P_EGL</t>
  </si>
  <si>
    <t>IZSC724</t>
  </si>
  <si>
    <t>PAJE</t>
  </si>
  <si>
    <t>IZSC568</t>
  </si>
  <si>
    <t>LEITOR II</t>
  </si>
  <si>
    <t>IZSC96</t>
  </si>
  <si>
    <t>VAQUEIRO</t>
  </si>
  <si>
    <t>IZSC256</t>
  </si>
  <si>
    <t>CARAMELO</t>
  </si>
  <si>
    <t>IZSC195</t>
  </si>
  <si>
    <t>SAGRADO</t>
  </si>
  <si>
    <t>IZSC100</t>
  </si>
  <si>
    <t>INVASOR</t>
  </si>
  <si>
    <t>IZSC66</t>
  </si>
  <si>
    <t>BONITAO</t>
  </si>
  <si>
    <t>IZSC135</t>
  </si>
  <si>
    <t>LIMOEIRO</t>
  </si>
  <si>
    <t>IZSC286</t>
  </si>
  <si>
    <t>ROBALO</t>
  </si>
  <si>
    <t>IZSC229</t>
  </si>
  <si>
    <t>GLADIADOR</t>
  </si>
  <si>
    <t>IZSC1</t>
  </si>
  <si>
    <t>JABORANDI</t>
  </si>
  <si>
    <t>IZSC78</t>
  </si>
  <si>
    <t>COMERCIO</t>
  </si>
  <si>
    <t>IZSC5</t>
  </si>
  <si>
    <t>BEIRUTE</t>
  </si>
  <si>
    <t>IZSC0731</t>
  </si>
  <si>
    <t>PAGAO</t>
  </si>
  <si>
    <t>IZSC13</t>
  </si>
  <si>
    <t>BARRISCO</t>
  </si>
  <si>
    <t>IZSC35</t>
  </si>
  <si>
    <t>CABECEIRO</t>
  </si>
  <si>
    <t>IZSC0066</t>
  </si>
  <si>
    <t>IZSC128</t>
  </si>
  <si>
    <t>EBRIO</t>
  </si>
  <si>
    <t>IZSC246</t>
  </si>
  <si>
    <t>GAIACOL</t>
  </si>
  <si>
    <t>IZSC0096</t>
  </si>
  <si>
    <t>IZSC315</t>
  </si>
  <si>
    <t>HASTIM</t>
  </si>
  <si>
    <t>IZSC24</t>
  </si>
  <si>
    <t>DURANGO</t>
  </si>
  <si>
    <t>IZSC3285</t>
  </si>
  <si>
    <t>ANGICO</t>
  </si>
  <si>
    <t>IZSC349</t>
  </si>
  <si>
    <t>IDOLO</t>
  </si>
  <si>
    <t>IZSC0128</t>
  </si>
  <si>
    <t>IZSC353</t>
  </si>
  <si>
    <t>IDONEO</t>
  </si>
  <si>
    <t>IZSC145</t>
  </si>
  <si>
    <t>CONDOR DO IPE</t>
  </si>
  <si>
    <t>IZSC266</t>
  </si>
  <si>
    <t>ESBELTO</t>
  </si>
  <si>
    <t>IZSC394</t>
  </si>
  <si>
    <t>JABIRU</t>
  </si>
  <si>
    <t>IZSC0286</t>
  </si>
  <si>
    <t>IZSC396</t>
  </si>
  <si>
    <t>JABURU</t>
  </si>
  <si>
    <t>IZSC0035</t>
  </si>
  <si>
    <t>IZSC467</t>
  </si>
  <si>
    <t>LAIVOSO</t>
  </si>
  <si>
    <t>IZSC0246</t>
  </si>
  <si>
    <t>IZSC529</t>
  </si>
  <si>
    <t>MACEDO</t>
  </si>
  <si>
    <t>IZSC0315</t>
  </si>
  <si>
    <t>IZSC541</t>
  </si>
  <si>
    <t>MACIO</t>
  </si>
  <si>
    <t>IZSC558</t>
  </si>
  <si>
    <t>MACUMA</t>
  </si>
  <si>
    <t>IZSC0024</t>
  </si>
  <si>
    <t>IZSC576</t>
  </si>
  <si>
    <t>MAGISTRADO</t>
  </si>
  <si>
    <t>IZSC0353</t>
  </si>
  <si>
    <t>IZSC602</t>
  </si>
  <si>
    <t>NABO</t>
  </si>
  <si>
    <t>IZSC0349</t>
  </si>
  <si>
    <t>IZSC637</t>
  </si>
  <si>
    <t>NARRADO</t>
  </si>
  <si>
    <t>IZSC668</t>
  </si>
  <si>
    <t>OBELISCO</t>
  </si>
  <si>
    <t>IZSC0394</t>
  </si>
  <si>
    <t>IZSC683</t>
  </si>
  <si>
    <t>OCEANO</t>
  </si>
  <si>
    <t>IZSC0396</t>
  </si>
  <si>
    <t>IZSC693</t>
  </si>
  <si>
    <t>OCUPADO</t>
  </si>
  <si>
    <t>IZSC769</t>
  </si>
  <si>
    <t>IZSC788</t>
  </si>
  <si>
    <t>PADEJO</t>
  </si>
  <si>
    <t>IZSC0576</t>
  </si>
  <si>
    <t>IZSC870</t>
  </si>
  <si>
    <t>QUITADO</t>
  </si>
  <si>
    <t>IZSC932</t>
  </si>
  <si>
    <t>QUERIDO</t>
  </si>
  <si>
    <t>IZSC0558</t>
  </si>
  <si>
    <t>IZSC960</t>
  </si>
  <si>
    <t>QUINARIO</t>
  </si>
  <si>
    <t>IZSC991</t>
  </si>
  <si>
    <t>RALE</t>
  </si>
  <si>
    <t>IZSC0145</t>
  </si>
  <si>
    <t>IZSC1002</t>
  </si>
  <si>
    <t>RAMEIRO</t>
  </si>
  <si>
    <t>IZSC1097</t>
  </si>
  <si>
    <t>SABATINO</t>
  </si>
  <si>
    <t>IZSC0693</t>
  </si>
  <si>
    <t>IZSC1106</t>
  </si>
  <si>
    <t>SACUDIDO</t>
  </si>
  <si>
    <t>IZSC0668</t>
  </si>
  <si>
    <t>IZSC1129</t>
  </si>
  <si>
    <t>SACADOR</t>
  </si>
  <si>
    <t>IZSC1151</t>
  </si>
  <si>
    <t>SALUDO</t>
  </si>
  <si>
    <t>IZSC0769</t>
  </si>
  <si>
    <t>IZSC1176</t>
  </si>
  <si>
    <t>TABU</t>
  </si>
  <si>
    <t>IZSC0960</t>
  </si>
  <si>
    <t>IZSC1204</t>
  </si>
  <si>
    <t>TAGALO</t>
  </si>
  <si>
    <t>IZSC0788</t>
  </si>
  <si>
    <t>IZSC1224</t>
  </si>
  <si>
    <t>TALHARIM</t>
  </si>
  <si>
    <t>IZSC1267</t>
  </si>
  <si>
    <t>TANGIDO</t>
  </si>
  <si>
    <t>IZSC1280</t>
  </si>
  <si>
    <t>UBALDO</t>
  </si>
  <si>
    <t>IZSC1319</t>
  </si>
  <si>
    <t>ULPIANO</t>
  </si>
  <si>
    <t>IZSC0991</t>
  </si>
  <si>
    <t>IZSC1339</t>
  </si>
  <si>
    <t>URATO</t>
  </si>
  <si>
    <t>IZSC1345</t>
  </si>
  <si>
    <t>URANITO</t>
  </si>
  <si>
    <t>IZSC0932</t>
  </si>
  <si>
    <t>IZSC1348</t>
  </si>
  <si>
    <t>URDIM</t>
  </si>
  <si>
    <t>IZSC0870</t>
  </si>
  <si>
    <t>IZSC1412</t>
  </si>
  <si>
    <t>VALIOSO</t>
  </si>
  <si>
    <t>IZSC1421</t>
  </si>
  <si>
    <t>VAGARENTO</t>
  </si>
  <si>
    <t>IZSC1504</t>
  </si>
  <si>
    <t>VIGORANTE</t>
  </si>
  <si>
    <t>IZSC1519</t>
  </si>
  <si>
    <t>XAQUE</t>
  </si>
  <si>
    <t>IZSC1521</t>
  </si>
  <si>
    <t>XANON</t>
  </si>
  <si>
    <t>IZSC1526</t>
  </si>
  <si>
    <t>XADREZ</t>
  </si>
  <si>
    <t>IZSC1540</t>
  </si>
  <si>
    <t>XARAU</t>
  </si>
  <si>
    <t>IZSC1556</t>
  </si>
  <si>
    <t>XIMBO</t>
  </si>
  <si>
    <t>IZSC1604</t>
  </si>
  <si>
    <t>XILOIDE</t>
  </si>
  <si>
    <t>IZSC1619</t>
  </si>
  <si>
    <t>YANTRI</t>
  </si>
  <si>
    <t>IZSC1663</t>
  </si>
  <si>
    <t>YCARO</t>
  </si>
  <si>
    <t>IZSC1670</t>
  </si>
  <si>
    <t>YAMBO</t>
  </si>
  <si>
    <t>IZSC1737</t>
  </si>
  <si>
    <t>YOGUE</t>
  </si>
  <si>
    <t>IZSC1764</t>
  </si>
  <si>
    <t>ZAGAL</t>
  </si>
  <si>
    <t>IZSC1422</t>
  </si>
  <si>
    <t>VASSALO</t>
  </si>
  <si>
    <t>IZSC1772</t>
  </si>
  <si>
    <t>ZAMOL</t>
  </si>
  <si>
    <t>IZSC1781</t>
  </si>
  <si>
    <t>ZAMORIM</t>
  </si>
  <si>
    <t>IZSC1792</t>
  </si>
  <si>
    <t>ZOANTE</t>
  </si>
  <si>
    <t>IZSC1794</t>
  </si>
  <si>
    <t>ZELADOR</t>
  </si>
  <si>
    <t>IZSC20</t>
  </si>
  <si>
    <t>ABUSO</t>
  </si>
  <si>
    <t>IZSC26</t>
  </si>
  <si>
    <t>ACAPU</t>
  </si>
  <si>
    <t>IZSC102</t>
  </si>
  <si>
    <t>BATENTE</t>
  </si>
  <si>
    <t>IZSC116</t>
  </si>
  <si>
    <t>BANJO</t>
  </si>
  <si>
    <t>IZSC140</t>
  </si>
  <si>
    <t>BODHI</t>
  </si>
  <si>
    <t>IZSC232</t>
  </si>
  <si>
    <t>CARAJE</t>
  </si>
  <si>
    <t>IZSC244</t>
  </si>
  <si>
    <t>CANTO</t>
  </si>
  <si>
    <t>IZSC311</t>
  </si>
  <si>
    <t>CLARIM</t>
  </si>
  <si>
    <t>IZSC323</t>
  </si>
  <si>
    <t>COLCHETE</t>
  </si>
  <si>
    <t>IZSC345</t>
  </si>
  <si>
    <t>DAMACENO</t>
  </si>
  <si>
    <t>IZSC391</t>
  </si>
  <si>
    <t>DOLAR</t>
  </si>
  <si>
    <t>IZSC408</t>
  </si>
  <si>
    <t>DULIMAN</t>
  </si>
  <si>
    <t>IZSC410</t>
  </si>
  <si>
    <t>DUAL</t>
  </si>
  <si>
    <t>IZSC0020</t>
  </si>
  <si>
    <t>IZSC460</t>
  </si>
  <si>
    <t>EFICAZ</t>
  </si>
  <si>
    <t>IZSC0116</t>
  </si>
  <si>
    <t>IZSC463</t>
  </si>
  <si>
    <t>EIRADO</t>
  </si>
  <si>
    <t>IZSC466</t>
  </si>
  <si>
    <t>ELITE</t>
  </si>
  <si>
    <t>IZSC493</t>
  </si>
  <si>
    <t>ELEVADOR</t>
  </si>
  <si>
    <t>IZSC552</t>
  </si>
  <si>
    <t>EDITAL</t>
  </si>
  <si>
    <t>IZSC614</t>
  </si>
  <si>
    <t>FACHEIRO</t>
  </si>
  <si>
    <t>IZSC0244</t>
  </si>
  <si>
    <t>IZSC624</t>
  </si>
  <si>
    <t>FALADOR</t>
  </si>
  <si>
    <t>IZSC0140</t>
  </si>
  <si>
    <t>IZSC647</t>
  </si>
  <si>
    <t>FERRO</t>
  </si>
  <si>
    <t>IZSC0232</t>
  </si>
  <si>
    <t>IZSC649</t>
  </si>
  <si>
    <t>FILISTEU</t>
  </si>
  <si>
    <t>IZSC697</t>
  </si>
  <si>
    <t>GALENTE</t>
  </si>
  <si>
    <t>IZSC00005</t>
  </si>
  <si>
    <t>BANDO DO JOA-CI78317</t>
  </si>
  <si>
    <t>IZSC722</t>
  </si>
  <si>
    <t>GENGIBRE</t>
  </si>
  <si>
    <t>IZSC827</t>
  </si>
  <si>
    <t>HEXACANTO</t>
  </si>
  <si>
    <t>IZSC0408</t>
  </si>
  <si>
    <t>IZSC842</t>
  </si>
  <si>
    <t>HARIOLO</t>
  </si>
  <si>
    <t>IZSC867</t>
  </si>
  <si>
    <t>HEXAGONAL</t>
  </si>
  <si>
    <t>IZSC926</t>
  </si>
  <si>
    <t>IBERO</t>
  </si>
  <si>
    <t>IZSC0463</t>
  </si>
  <si>
    <t>IZSC953</t>
  </si>
  <si>
    <t>INDIRETO</t>
  </si>
  <si>
    <t>IZSC0614</t>
  </si>
  <si>
    <t>IZSC974</t>
  </si>
  <si>
    <t>INTOCADO</t>
  </si>
  <si>
    <t>IZSC0647</t>
  </si>
  <si>
    <t>IZSC1020</t>
  </si>
  <si>
    <t>IMIGRADO</t>
  </si>
  <si>
    <t>IZSC0552</t>
  </si>
  <si>
    <t>IZSC1038</t>
  </si>
  <si>
    <t>JADE</t>
  </si>
  <si>
    <t>IZSC0722</t>
  </si>
  <si>
    <t>IZSC1054</t>
  </si>
  <si>
    <t>JANABEIRO</t>
  </si>
  <si>
    <t>IZSC1170</t>
  </si>
  <si>
    <t>LASER</t>
  </si>
  <si>
    <t>IZSC1177</t>
  </si>
  <si>
    <t>LAKER</t>
  </si>
  <si>
    <t>IZSC1182</t>
  </si>
  <si>
    <t>LATICE</t>
  </si>
  <si>
    <t>IZSC0842</t>
  </si>
  <si>
    <t>IZSC1185</t>
  </si>
  <si>
    <t>LEMBRADO</t>
  </si>
  <si>
    <t>IZSC0649</t>
  </si>
  <si>
    <t>IZSC1238</t>
  </si>
  <si>
    <t>LENON</t>
  </si>
  <si>
    <t>IZSC1314</t>
  </si>
  <si>
    <t>MARVIM</t>
  </si>
  <si>
    <t>IZSC1350</t>
  </si>
  <si>
    <t>MANI</t>
  </si>
  <si>
    <t>IZSC0827</t>
  </si>
  <si>
    <t>IZSZ1354</t>
  </si>
  <si>
    <t>MOSCADO</t>
  </si>
  <si>
    <t>IZSZ0867</t>
  </si>
  <si>
    <t>IZSZ1391</t>
  </si>
  <si>
    <t>NAMBURI</t>
  </si>
  <si>
    <t>IZSZ0953</t>
  </si>
  <si>
    <t>IZSC1398</t>
  </si>
  <si>
    <t>NANZUQUE</t>
  </si>
  <si>
    <t>IZSC0697</t>
  </si>
  <si>
    <t>IZSZ1404</t>
  </si>
  <si>
    <t>NILO</t>
  </si>
  <si>
    <t>IZSZ0926</t>
  </si>
  <si>
    <t>IZSC1426</t>
  </si>
  <si>
    <t>NINHO</t>
  </si>
  <si>
    <t>IZSZ1529</t>
  </si>
  <si>
    <t>OCAPI</t>
  </si>
  <si>
    <t>IZSZ1170</t>
  </si>
  <si>
    <t>IZSZ1537</t>
  </si>
  <si>
    <t>OCIDENTAL</t>
  </si>
  <si>
    <t>IZSZ1540</t>
  </si>
  <si>
    <t>OCISAO</t>
  </si>
  <si>
    <t>IZSZ1554</t>
  </si>
  <si>
    <t>OBALO</t>
  </si>
  <si>
    <t>IZSZ1568</t>
  </si>
  <si>
    <t>OBO</t>
  </si>
  <si>
    <t>IZSZ1652</t>
  </si>
  <si>
    <t>PAKO</t>
  </si>
  <si>
    <t>IZSZ1653</t>
  </si>
  <si>
    <t>PEGASOS</t>
  </si>
  <si>
    <t>IZSC1354</t>
  </si>
  <si>
    <t>IZSZ1704</t>
  </si>
  <si>
    <t>PANORAMA</t>
  </si>
  <si>
    <t>IZSZ1735</t>
  </si>
  <si>
    <t>QUADRANTE</t>
  </si>
  <si>
    <t>IZSZ1808</t>
  </si>
  <si>
    <t>QUARILO</t>
  </si>
  <si>
    <t>IZSC1844</t>
  </si>
  <si>
    <t>RABELO</t>
  </si>
  <si>
    <t>IZSC1391</t>
  </si>
  <si>
    <t>IZSC1892</t>
  </si>
  <si>
    <t>RAIADO</t>
  </si>
  <si>
    <t>IZSC1404</t>
  </si>
  <si>
    <t>IZSC1894</t>
  </si>
  <si>
    <t>RAIDER</t>
  </si>
  <si>
    <t>IZSC_0874</t>
  </si>
  <si>
    <t>TR06 0874</t>
  </si>
  <si>
    <t>IZSC1928</t>
  </si>
  <si>
    <t>RAMILHO</t>
  </si>
  <si>
    <t>IZSC1537</t>
  </si>
  <si>
    <t>IZSC1952</t>
  </si>
  <si>
    <t>TR1101</t>
  </si>
  <si>
    <t>TR011 1101</t>
  </si>
  <si>
    <t>IZSC1958</t>
  </si>
  <si>
    <t>SALEIRO</t>
  </si>
  <si>
    <t>IZSC1652</t>
  </si>
  <si>
    <t>IZSC1967</t>
  </si>
  <si>
    <t>SALMO</t>
  </si>
  <si>
    <t>IZSC1568</t>
  </si>
  <si>
    <t>IZSC1977</t>
  </si>
  <si>
    <t>SAZEIRO</t>
  </si>
  <si>
    <t>IZSC1978</t>
  </si>
  <si>
    <t>SEBO</t>
  </si>
  <si>
    <t>IZSC1989</t>
  </si>
  <si>
    <t>SABEDOR</t>
  </si>
  <si>
    <t>TR0874</t>
  </si>
  <si>
    <t>IZSC2000</t>
  </si>
  <si>
    <t>IZSC2061</t>
  </si>
  <si>
    <t>SARILHO</t>
  </si>
  <si>
    <t>IZSC2071</t>
  </si>
  <si>
    <t>TABOO</t>
  </si>
  <si>
    <t>IZSC2080</t>
  </si>
  <si>
    <t>TACIANO</t>
  </si>
  <si>
    <t>IZSC2089</t>
  </si>
  <si>
    <t>IZSC2090</t>
  </si>
  <si>
    <t>TAJ MAHAL</t>
  </si>
  <si>
    <t>IZSC2091</t>
  </si>
  <si>
    <t>TAJAL</t>
  </si>
  <si>
    <t>IZSC2092</t>
  </si>
  <si>
    <t>TALENTO</t>
  </si>
  <si>
    <t>IZSC2094</t>
  </si>
  <si>
    <t>TALENTOSO</t>
  </si>
  <si>
    <t>IZSC2097</t>
  </si>
  <si>
    <t>TAMAHARY</t>
  </si>
  <si>
    <t>IZSC2104</t>
  </si>
  <si>
    <t>TANGEO</t>
  </si>
  <si>
    <t>IZSC2182</t>
  </si>
  <si>
    <t>UCRANIANO</t>
  </si>
  <si>
    <t>IZSC2196</t>
  </si>
  <si>
    <t>UJANO</t>
  </si>
  <si>
    <t>IZSC2213</t>
  </si>
  <si>
    <t>UIMARI</t>
  </si>
  <si>
    <t>IZSC1653</t>
  </si>
  <si>
    <t>IZSC2251</t>
  </si>
  <si>
    <t>VACINAMO</t>
  </si>
  <si>
    <t>IZSC2255</t>
  </si>
  <si>
    <t>VADUZ</t>
  </si>
  <si>
    <t>IZSC2257</t>
  </si>
  <si>
    <t>VAGALUME</t>
  </si>
  <si>
    <t>IZSC2260</t>
  </si>
  <si>
    <t>VALE</t>
  </si>
  <si>
    <t>IZSC2266</t>
  </si>
  <si>
    <t>VALENTE</t>
  </si>
  <si>
    <t>IZSC2277</t>
  </si>
  <si>
    <t>VALERIANO</t>
  </si>
  <si>
    <t>IZSC2278</t>
  </si>
  <si>
    <t>VALETE</t>
  </si>
  <si>
    <t>IZSC2287</t>
  </si>
  <si>
    <t>VALOR</t>
  </si>
  <si>
    <t>IZSC2299</t>
  </si>
  <si>
    <t>VANDARU</t>
  </si>
  <si>
    <t>IZSC2300</t>
  </si>
  <si>
    <t>VANGLORIANTE</t>
  </si>
  <si>
    <t>IZSC2303</t>
  </si>
  <si>
    <t>VANTAJOSO</t>
  </si>
  <si>
    <t>IZSC2306</t>
  </si>
  <si>
    <t>VANTE</t>
  </si>
  <si>
    <t>IZSC2311</t>
  </si>
  <si>
    <t>VAPOR</t>
  </si>
  <si>
    <t>IZSC2317</t>
  </si>
  <si>
    <t>VAREJO</t>
  </si>
  <si>
    <t>VARIADO</t>
  </si>
  <si>
    <t>IZSC2324</t>
  </si>
  <si>
    <t>VARONIL</t>
  </si>
  <si>
    <t>IZSC2347</t>
  </si>
  <si>
    <t>VEADO</t>
  </si>
  <si>
    <t>IZSC2366</t>
  </si>
  <si>
    <t>ABANEIRO</t>
  </si>
  <si>
    <t>IZSC2086</t>
  </si>
  <si>
    <t>TAEL</t>
  </si>
  <si>
    <t>IZSC2369</t>
  </si>
  <si>
    <t>ABEL</t>
  </si>
  <si>
    <t>IZSC2068</t>
  </si>
  <si>
    <t>TAB</t>
  </si>
  <si>
    <t>IZSC2371</t>
  </si>
  <si>
    <t>ABONO</t>
  </si>
  <si>
    <t>IZSC2088</t>
  </si>
  <si>
    <t>TAGAZ</t>
  </si>
  <si>
    <t>IZSC2381</t>
  </si>
  <si>
    <t>ABREU</t>
  </si>
  <si>
    <t>IZSC2382</t>
  </si>
  <si>
    <t>ABSINTO</t>
  </si>
  <si>
    <t>IZSC2101</t>
  </si>
  <si>
    <t>TANDY</t>
  </si>
  <si>
    <t>IZSC2385</t>
  </si>
  <si>
    <t>ABU</t>
  </si>
  <si>
    <t>IZSC2392</t>
  </si>
  <si>
    <t>ACHIS</t>
  </si>
  <si>
    <t>IZSC2400</t>
  </si>
  <si>
    <t>ADESO</t>
  </si>
  <si>
    <t>IZSC2401</t>
  </si>
  <si>
    <t>ADITIVO</t>
  </si>
  <si>
    <t>IZSC2402</t>
  </si>
  <si>
    <t>ADMIRADO</t>
  </si>
  <si>
    <t>IZSC2405</t>
  </si>
  <si>
    <t>ADMIRAVEL</t>
  </si>
  <si>
    <t>IZSC2406</t>
  </si>
  <si>
    <t>ADOBE</t>
  </si>
  <si>
    <t>IZSC2411</t>
  </si>
  <si>
    <t>ADULO</t>
  </si>
  <si>
    <t>IZSC2420</t>
  </si>
  <si>
    <t>AFAMADO</t>
  </si>
  <si>
    <t>IZSC2424</t>
  </si>
  <si>
    <t>AFILO</t>
  </si>
  <si>
    <t>IZSC2426</t>
  </si>
  <si>
    <t>AFRANIO</t>
  </si>
  <si>
    <t>IZSC2434</t>
  </si>
  <si>
    <t>AGIL</t>
  </si>
  <si>
    <t>IZSC2441</t>
  </si>
  <si>
    <t>AGRADECIDO</t>
  </si>
  <si>
    <t>DEP_DIAP</t>
  </si>
  <si>
    <t>AC_DIAP</t>
  </si>
  <si>
    <t>P_DIAP</t>
  </si>
  <si>
    <t>RECOMENDAÇÕES SOBRE AS CARACTERÍSTICAS AVALIADAS</t>
  </si>
  <si>
    <t>Características de Crescimento</t>
  </si>
  <si>
    <t>Em geral, taxas de crescimento mais altas levam a maior lucratividade. Porém, a seleção para maior peso a uma determinada idade levará ao aumento de peso em todas as idades, inclusive o peso adulto, o que pode levar ao aumento do consumo de alimento por todo o rebanho.</t>
  </si>
  <si>
    <r>
      <t>DEP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para Peso ao Nascer (PN).</t>
    </r>
    <r>
      <rPr>
        <sz val="12"/>
        <rFont val="Arial"/>
        <family val="2"/>
      </rPr>
      <t xml:space="preserve"> O peso do bezerro ao nascer é o fator causal mais importante na ocorrência de dificuldade de parto em novilhas. Enquanto baixas DEP para PN são favoráveis para facilidade de parto, baixas DEP para PN também estão associadas a menor potencial de crescimento. Portanto, facilidade de parto e crescimento tem que ser cuidadosamente balanceados, e touros com DEP PN moderadas são recomendados.</t>
    </r>
  </si>
  <si>
    <r>
      <t>DEP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para Peso ao Desmame (P210d).</t>
    </r>
    <r>
      <rPr>
        <sz val="12"/>
        <rFont val="Arial"/>
        <family val="2"/>
      </rPr>
      <t xml:space="preserve"> Essa é uma medida do potencial de crescimento do bezerro durante a fase do aleitamento. DEP mais altas, mais positivas, para P210d são favoráveis, e o uso de touros com altos valores de DEP para Peso ao Desmame (P210d) é recomendado.</t>
    </r>
  </si>
  <si>
    <r>
      <t>DEP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para Peso ao Ano (P378) e Peso ao Sobreano (P550).</t>
    </r>
    <r>
      <rPr>
        <sz val="12"/>
        <rFont val="Arial"/>
        <family val="2"/>
      </rPr>
      <t xml:space="preserve"> Nos rebanhos do Instituto de Zootecnia os machos são selecionados com base no P378 obtido após prova de ganho de peso e as fêmeas são selecionadas com base no P550 obtido em pastagem. Ambas as características refletem o potencial de crescimento do animal mais próximo do peso ao abate, peso pelo qual o produtor de gado de corte é remunerado. Portanto, esse peso tem maior importância e maior apelo comercial que pesos anteriores. DEP mais altas, mais positivas, para P378 e P550 são favoráveis, e o uso de touros com altos valores de DEP para Peso ao Ano (P378) e Peso ao Sobreano (P550) é recomendado.</t>
    </r>
  </si>
  <si>
    <r>
      <t>DEP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para Perímetro Torácico ao ano (machos) e ao sobreano (fêmeas) (PT).</t>
    </r>
    <r>
      <rPr>
        <sz val="12"/>
        <rFont val="Arial"/>
        <family val="2"/>
      </rPr>
      <t xml:space="preserve"> Essa é uma medida que tem relação com peso e volume do animal. DEP mais altas, mais positivas, para PTOR são favoráveis, e o uso de touros com altos valores de DEP para Perímetro Torácico (PTOR) é recomendado.</t>
    </r>
  </si>
  <si>
    <r>
      <t>DEP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para Altura da Garupa ao ano (machos) e ao sobreano (fêmeas) (ALT). </t>
    </r>
    <r>
      <rPr>
        <sz val="12"/>
        <rFont val="Arial"/>
        <family val="2"/>
      </rPr>
      <t>A altura do animal tem correlação negativa com espessura de gordura subcutânea, mas também tem alta correlação com potencial de crescimento.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Portanto, acabamento e crescimento tem que ser balanceados, e touros com DEP para Altura ao Ano e ao Sobreano moderadas são recomendados.</t>
    </r>
  </si>
  <si>
    <t>Características de Fertilidade</t>
  </si>
  <si>
    <r>
      <t>DEP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para Perímetro Escrotal ao Ano (PE). </t>
    </r>
    <r>
      <rPr>
        <sz val="12"/>
        <rFont val="Arial"/>
        <family val="2"/>
      </rPr>
      <t>Maiores perímetros estão associados a melhor qualidade de sêmen e menor idade à puberdade das filhas. DEP mais altas, mais positivas, para PE são favoráveis, e o uso de touros com altos valores de DEP para Perímetro Escrotal ao Ano (PE) é recomendado.</t>
    </r>
  </si>
  <si>
    <t>Característica materna</t>
  </si>
  <si>
    <t>As diferenças no crescimento dos bezerros são influenciadas pela combinação do potencial genético para crescimento dos bezerros e nas diferenças genéticas da habilidade materna de suas mães. As diferenças na habilidade materna são, em grande parte, devido à variação na produção de leite das vacas.</t>
  </si>
  <si>
    <r>
      <t>DEP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para Habilidade Materna Medida no Peso ao Desmame (P210m).</t>
    </r>
    <r>
      <rPr>
        <sz val="12"/>
        <rFont val="Arial"/>
        <family val="2"/>
      </rPr>
      <t xml:space="preserve"> São estimativas de metade das diferenças genéticas entre os animais no potencial de produção de leite, expressas em kg de peso ao desmame. Essa é uma medida do potencial de produção de leite das filhas do touro. O nível ótimo de produção de leite depende do sistema de produção e do ambiente em que as vacas são criadas. DEP mais altas, mais positivas, para P210m são geralmente favoráveis, e o uso de touros com altos valores de DEP para habilidade materna do Peso ao Desmame (P210m) é recomendado. Entretanto, para que um touro tenha razoável acurácia dessa DEP é necessário que ele tenha muitas filhas com registros de pesos ao desmame de sua progênie, ou seja, o touro é avaliado pelo desempenho a desmama de metade de seus netos, progênies de suas filhas.</t>
    </r>
  </si>
  <si>
    <t>Características de Carcaça</t>
  </si>
  <si>
    <t xml:space="preserve">As características de carcaça são obtidas no animal vivo por ultrassonografia ao ano e ao sobreano. </t>
  </si>
  <si>
    <r>
      <t>DEP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para Área de Olho de Lombo ao ano (AOL).</t>
    </r>
    <r>
      <rPr>
        <sz val="12"/>
        <rFont val="Arial"/>
        <family val="2"/>
      </rPr>
      <t xml:space="preserve"> Essa característica tem correlação positiva com o peso e o rendimento de cortes cárneos.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DEP mais altas, mais positivas, para AOL são favoráveis, e o uso de touros com altos valores de DEP para Área de Olho de Lombo é recomendado.</t>
    </r>
  </si>
  <si>
    <r>
      <t>DEP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para Espessura de Gordura Subcutânea ao ano (EGL). </t>
    </r>
    <r>
      <rPr>
        <sz val="12"/>
        <rFont val="Arial"/>
        <family val="2"/>
      </rPr>
      <t>Espessura de gordura subcutânea é importante para isolar a carcaça no resfriamento e agrega valor em alguns cortes, porém tem correlação negativa com o rendimento de carcaça e de cortes cárneos.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DEP mais positivas ou mais negativas podem ser favoráveis dependendo do objetivo de seleção. Em geral, o uso de touros com DEP moderada para Espessura de Gordura Subcutânea é recomendado.</t>
    </r>
  </si>
  <si>
    <r>
      <rPr>
        <b/>
        <sz val="12"/>
        <color theme="1"/>
        <rFont val="Arial"/>
        <family val="2"/>
      </rPr>
      <t>DEP para Dias ao Parto (DIAP).</t>
    </r>
    <r>
      <rPr>
        <sz val="12"/>
        <color theme="1"/>
        <rFont val="Arial"/>
        <family val="2"/>
      </rPr>
      <t xml:space="preserve"> Característica expressa como o número de dias do início da estação de monta e o parto subsequente. As vacas que falharam recebem um número maior de dias. A variação nos DIAP é devida principalemnte às diferenças no tempo que as fêmeas levam para conceber a partir do início da estação de monta. Fêmeas com menores DEP para dias ao parto tendem a ciclar mais cedo após o parto e conceber cedo na estação de monta. As DEP de dias ao parto dos touros são baseadas no desempenho de suas filhas e demais parentes que participam de pelo menos uma estação de monta. Dep menores e mais negativas para Dias ao Parto são favoráveis e o uso de touros com baixos valores de DEP para Dias ao Parto (DIAP) é recomendado. </t>
    </r>
  </si>
  <si>
    <t>Centro Avançado de Pesquisa de Bovinos de Corte</t>
  </si>
  <si>
    <t>Rodovia Carlos Tonani, km 94</t>
  </si>
  <si>
    <t>Caixa Postal 63, CEP 14160-900 – Sertãozinho, SP</t>
  </si>
  <si>
    <t xml:space="preserve">Fone (16) 3475-9140 – (16) 99111-3936 </t>
  </si>
  <si>
    <t>E-mail: corte@iz.sp.gov.br</t>
  </si>
  <si>
    <t>www.iz.sp.gov.br</t>
  </si>
  <si>
    <t>Responsáveis pela avaliação genética</t>
  </si>
  <si>
    <t>Maria Eugênia Zerlotti Mercadante</t>
  </si>
  <si>
    <t>Joslaine Noely dos Santos Gonçalves Cyrillo</t>
  </si>
  <si>
    <t>Viviane Andrade Ligori</t>
  </si>
  <si>
    <t>Colaboradores</t>
  </si>
  <si>
    <t>Rosângela Maria Furtado Maito</t>
  </si>
  <si>
    <t>José Valdir Trevisan</t>
  </si>
  <si>
    <t>LEGENDA E UNIDADE</t>
  </si>
  <si>
    <t>Número de progênies na avaliação genética</t>
  </si>
  <si>
    <t>Número de netos na avaliação genética</t>
  </si>
  <si>
    <t>DEP_PN (kg)</t>
  </si>
  <si>
    <t>DEP do peso ao nascer</t>
  </si>
  <si>
    <t>AC_PN (%)</t>
  </si>
  <si>
    <t>Acurácia BIF da DEP_PN</t>
  </si>
  <si>
    <t>P_PN (%)</t>
  </si>
  <si>
    <t>Percentil da DEP_PN que indica a posição relativa do animal com os demais da avaliação genética. Para P_PN a classificação foi feita do menor valor (desejável) para o maior valor da DEP_PN</t>
  </si>
  <si>
    <t>DEP_P210d (kg), DEP_P210m (kg)</t>
  </si>
  <si>
    <t>DEP do efeito direto (d) ou do efeito materno (m) do peso ao desmame</t>
  </si>
  <si>
    <t>AC_210d (%), AC_210m (%)</t>
  </si>
  <si>
    <t>Acurácia BIF da DEP_P210d ou P210m</t>
  </si>
  <si>
    <t>P_210d (%),P_210m (%)</t>
  </si>
  <si>
    <t>Percentil da DEP_P210d ou DEP_P210m que indica a posição relativa do animal com os demais da avaliação genética. Para DEP_P210d ou DEP_P210m a classificação foi feita do maior valor (desejável) para o menor valor da DEP_P210d ou DEP_P210m</t>
  </si>
  <si>
    <t>DEP_P378 (kg)</t>
  </si>
  <si>
    <t>DEP do peso aos 378 dias de idade</t>
  </si>
  <si>
    <t>AC_P378 (%)</t>
  </si>
  <si>
    <t>Acurácia BIF da DEP_P378</t>
  </si>
  <si>
    <t>P_P378 (%)</t>
  </si>
  <si>
    <t>Percentil da DEP_P378 que indica a posição relativa do animal com os demais da avaliação genética. Para DEP_P378 a classificação foi feita do maior valor (desejável) para o menor valor da DEP_P378</t>
  </si>
  <si>
    <t>DEP_PT (cm)</t>
  </si>
  <si>
    <t>DEP do perímetro torácico</t>
  </si>
  <si>
    <t>AC_PT (%)</t>
  </si>
  <si>
    <t>Acurácia BIF da DEP_PT</t>
  </si>
  <si>
    <t>P_PT (%)</t>
  </si>
  <si>
    <t>Percentil da DEP_PT que indica a posição relativa do animal com os demais da avaliação genética. Para DEP_PT a classificação foi feita do maior valor (desejável) para o menor valor da DEP_PT</t>
  </si>
  <si>
    <t>DEP_PE (cm)</t>
  </si>
  <si>
    <t>DEP do perímetro escrotal</t>
  </si>
  <si>
    <t>AC_PE (%)</t>
  </si>
  <si>
    <t>Acurácia BIF da DEP_PE</t>
  </si>
  <si>
    <t>P_PE (%)</t>
  </si>
  <si>
    <t>Percentil da DEP_PE que indica a posição relativa do animal com os demais da avaliação genética. Para DEP_PE a classificação foi feita do maior valor (desejável) para o menor valor da DEP_PE</t>
  </si>
  <si>
    <t>DEP_ALT (cm)</t>
  </si>
  <si>
    <t>DEP da altura da garupa</t>
  </si>
  <si>
    <t>AC_ALT (%)</t>
  </si>
  <si>
    <t>Acurácia BIF da DEP_ALT</t>
  </si>
  <si>
    <t>P_ALT (%)</t>
  </si>
  <si>
    <t>Percentil da DEP_ALT que indica a posição relativa do animal com os demais da avaliação genética. Para DEP_ALT a classificação foi feita do maior valor (desejável) para o menor valor da DEP_ALT</t>
  </si>
  <si>
    <t>DEP_AOL (cm²)</t>
  </si>
  <si>
    <t>DEP da área do músculo longissimus (aos 378 dias)</t>
  </si>
  <si>
    <t>AC_AOL (%)</t>
  </si>
  <si>
    <t>P_AOL (%)</t>
  </si>
  <si>
    <t>DEP_EGL (mm)</t>
  </si>
  <si>
    <t>DEP da espessura de gordura subcutânea (aos 378 dias)</t>
  </si>
  <si>
    <t>AC_EGL (%)</t>
  </si>
  <si>
    <t>Acurácia BIF da DEP_EGL</t>
  </si>
  <si>
    <t>P_EGL (%)</t>
  </si>
  <si>
    <t>Percentil da DEP_EGL que indica a posição relativa do animal com os demais da avaliação genética. Para DEP_EGL a classificação foi feita do maior valor (desejável) para o menor valor da DEP_EGL</t>
  </si>
  <si>
    <t>DEP_DIAP (dias)</t>
  </si>
  <si>
    <t>AC_DIAP (%)</t>
  </si>
  <si>
    <t>P_DIAP (%)</t>
  </si>
  <si>
    <t>DEP do dias ao parto</t>
  </si>
  <si>
    <t>Acurácia BIF da DEP_DIAP</t>
  </si>
  <si>
    <t>Percentil da DEP_PE que indica a posição relativa do animal com os demais da avaliação genética. Para DEP_PE a classificação foi feita do menor valor (desejável) para o maior valor da DEP_DIAP</t>
  </si>
  <si>
    <t>Karine Daenquele Silva Pinto</t>
  </si>
  <si>
    <t>Graziela Zacariotto Sussai</t>
  </si>
  <si>
    <t>SACRISTÃO</t>
  </si>
  <si>
    <t>TAIMBÁ</t>
  </si>
  <si>
    <t>IZS2451</t>
  </si>
  <si>
    <t>BACARA</t>
  </si>
  <si>
    <t>IZS2455</t>
  </si>
  <si>
    <t>BACCIO</t>
  </si>
  <si>
    <t>IZS2456</t>
  </si>
  <si>
    <t>BACHAREL</t>
  </si>
  <si>
    <t>IZS2457</t>
  </si>
  <si>
    <t>BACKDROP</t>
  </si>
  <si>
    <t>IZS2458</t>
  </si>
  <si>
    <t>BACKUP</t>
  </si>
  <si>
    <t>IZS2460</t>
  </si>
  <si>
    <t>BACURAU</t>
  </si>
  <si>
    <t>IZS2461</t>
  </si>
  <si>
    <t>BACURI</t>
  </si>
  <si>
    <t>IZS2463</t>
  </si>
  <si>
    <t>BADAN</t>
  </si>
  <si>
    <t>IZS2465</t>
  </si>
  <si>
    <t>BADARÓ</t>
  </si>
  <si>
    <t>IZS2470</t>
  </si>
  <si>
    <t>BADAU</t>
  </si>
  <si>
    <t>IZS2475</t>
  </si>
  <si>
    <t>BADEJO</t>
  </si>
  <si>
    <t>IZS2477</t>
  </si>
  <si>
    <t>BADEN</t>
  </si>
  <si>
    <t>IZS2478</t>
  </si>
  <si>
    <t>BADHI</t>
  </si>
  <si>
    <t>IZS2481</t>
  </si>
  <si>
    <t>BADIN</t>
  </si>
  <si>
    <t>IZS2483</t>
  </si>
  <si>
    <t>BADINO</t>
  </si>
  <si>
    <t>IZS2484</t>
  </si>
  <si>
    <t>BADOO</t>
  </si>
  <si>
    <t>IZS2490</t>
  </si>
  <si>
    <t>BAIÃO</t>
  </si>
  <si>
    <t>IZS2492</t>
  </si>
  <si>
    <t>BAIO</t>
  </si>
  <si>
    <t>IZS2494</t>
  </si>
  <si>
    <t>BAFI</t>
  </si>
  <si>
    <t>IZS2496</t>
  </si>
  <si>
    <t>BAKUGAN</t>
  </si>
  <si>
    <t>IZS2500</t>
  </si>
  <si>
    <t>BALANTE</t>
  </si>
  <si>
    <t>IZS2504</t>
  </si>
  <si>
    <t>BALBOA</t>
  </si>
  <si>
    <t>G</t>
  </si>
  <si>
    <t>Animais genotipados</t>
  </si>
  <si>
    <t>Lenira El Faro Zadra</t>
  </si>
  <si>
    <t>SNP</t>
  </si>
  <si>
    <r>
      <rPr>
        <b/>
        <sz val="12"/>
        <color theme="1"/>
        <rFont val="Arial"/>
        <family val="2"/>
      </rPr>
      <t xml:space="preserve">Figura 1.  </t>
    </r>
    <r>
      <rPr>
        <sz val="12"/>
        <color theme="1"/>
        <rFont val="Arial"/>
        <family val="2"/>
      </rPr>
      <t>Herdabilidades das características incluídas no Sumário de Touros Caracu 2025.</t>
    </r>
  </si>
  <si>
    <r>
      <rPr>
        <b/>
        <sz val="12"/>
        <color theme="1"/>
        <rFont val="Arial"/>
        <family val="2"/>
      </rPr>
      <t>Figura 2.</t>
    </r>
    <r>
      <rPr>
        <sz val="12"/>
        <color theme="1"/>
        <rFont val="Arial"/>
        <family val="2"/>
      </rPr>
      <t xml:space="preserve">  Tendências genéticas para as características avaliadas no Sumário de Touros Caracu 2025, expressas em valores genéticos médios por ano de nascimento.</t>
    </r>
  </si>
  <si>
    <t>Os valores dentro de cada gráfico indicam o ganho genético anual, expresso na unidade da característica (ex.: kg/ano, cm/ano), obtido a partir do coeficiente de regressão dos valores genéticos sobre o ano de nascimento. A porcentagem entre parênteses representa o progresso genético percentual anual, calculado com base na média dos animais fundadores do rebanho (nascidos entre 1978 e 1980).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</si>
</sst>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12"/>
      <name val="Arial"/>
      <family val="2"/>
    </font>
    <font>
      <u/>
      <sz val="12"/>
      <color indexed="12"/>
      <name val="MS Sans Serif"/>
      <family val="2"/>
    </font>
    <font>
      <sz val="14"/>
      <name val="MS Sans Serif"/>
      <family val="2"/>
    </font>
    <font>
      <sz val="12"/>
      <name val="Arial"/>
      <family val="2"/>
    </font>
    <font>
      <sz val="12"/>
      <name val="MS Sans Serif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6600"/>
      </bottom>
      <diagonal/>
    </border>
    <border>
      <left style="medium">
        <color theme="9" tint="-0.499984740745262"/>
      </left>
      <right style="thin">
        <color indexed="64"/>
      </right>
      <top style="medium">
        <color theme="9" tint="-0.499984740745262"/>
      </top>
      <bottom style="medium">
        <color theme="9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9" tint="-0.499984740745262"/>
      </top>
      <bottom style="medium">
        <color theme="9" tint="-0.499984740745262"/>
      </bottom>
      <diagonal/>
    </border>
    <border>
      <left style="thin">
        <color indexed="64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/>
      <bottom style="thin">
        <color indexed="64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medium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 tint="-0.499984740745262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medium">
        <color theme="9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8" xfId="0" applyBorder="1"/>
    <xf numFmtId="0" fontId="0" fillId="0" borderId="10" xfId="0" applyBorder="1"/>
    <xf numFmtId="0" fontId="8" fillId="2" borderId="9" xfId="1" applyFont="1" applyFill="1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10" fillId="3" borderId="9" xfId="1" applyFont="1" applyFill="1" applyBorder="1" applyAlignment="1">
      <alignment horizontal="left" vertical="center" wrapText="1"/>
    </xf>
    <xf numFmtId="0" fontId="0" fillId="0" borderId="12" xfId="0" applyBorder="1"/>
    <xf numFmtId="0" fontId="5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8" xfId="0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7" fillId="0" borderId="8" xfId="0" applyFont="1" applyBorder="1"/>
    <xf numFmtId="0" fontId="8" fillId="0" borderId="8" xfId="0" applyFont="1" applyBorder="1" applyAlignment="1">
      <alignment vertical="center"/>
    </xf>
    <xf numFmtId="0" fontId="9" fillId="0" borderId="8" xfId="0" applyFont="1" applyBorder="1"/>
    <xf numFmtId="0" fontId="0" fillId="0" borderId="0" xfId="0" applyAlignment="1">
      <alignment wrapText="1"/>
    </xf>
    <xf numFmtId="0" fontId="0" fillId="0" borderId="13" xfId="0" applyBorder="1"/>
    <xf numFmtId="0" fontId="8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8" fillId="2" borderId="16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9" xfId="1" applyFont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0" fillId="4" borderId="9" xfId="1" applyFont="1" applyFill="1" applyBorder="1" applyAlignment="1">
      <alignment horizontal="left" vertical="center" wrapText="1"/>
    </xf>
    <xf numFmtId="0" fontId="5" fillId="5" borderId="9" xfId="1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wrapText="1"/>
    </xf>
    <xf numFmtId="0" fontId="1" fillId="4" borderId="20" xfId="0" applyFont="1" applyFill="1" applyBorder="1" applyAlignment="1" applyProtection="1">
      <alignment horizontal="center"/>
      <protection locked="0"/>
    </xf>
    <xf numFmtId="0" fontId="1" fillId="4" borderId="21" xfId="0" applyFont="1" applyFill="1" applyBorder="1" applyAlignment="1" applyProtection="1">
      <alignment horizontal="center"/>
      <protection locked="0"/>
    </xf>
    <xf numFmtId="1" fontId="1" fillId="4" borderId="21" xfId="0" applyNumberFormat="1" applyFont="1" applyFill="1" applyBorder="1" applyAlignment="1" applyProtection="1">
      <alignment horizontal="center"/>
      <protection locked="0"/>
    </xf>
    <xf numFmtId="164" fontId="1" fillId="4" borderId="21" xfId="0" applyNumberFormat="1" applyFont="1" applyFill="1" applyBorder="1" applyAlignment="1" applyProtection="1">
      <alignment horizontal="center"/>
      <protection locked="0"/>
    </xf>
    <xf numFmtId="2" fontId="1" fillId="4" borderId="21" xfId="0" applyNumberFormat="1" applyFont="1" applyFill="1" applyBorder="1" applyAlignment="1" applyProtection="1">
      <alignment horizontal="center"/>
      <protection locked="0"/>
    </xf>
    <xf numFmtId="164" fontId="1" fillId="4" borderId="22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4" fillId="5" borderId="23" xfId="0" applyFont="1" applyFill="1" applyBorder="1" applyAlignment="1" applyProtection="1">
      <alignment horizontal="center"/>
      <protection locked="0"/>
    </xf>
    <xf numFmtId="0" fontId="14" fillId="2" borderId="14" xfId="0" applyFont="1" applyFill="1" applyBorder="1" applyAlignment="1" applyProtection="1">
      <alignment horizontal="center"/>
      <protection locked="0"/>
    </xf>
    <xf numFmtId="0" fontId="14" fillId="5" borderId="14" xfId="0" applyFont="1" applyFill="1" applyBorder="1" applyAlignment="1" applyProtection="1">
      <alignment horizontal="center"/>
      <protection locked="0"/>
    </xf>
    <xf numFmtId="1" fontId="14" fillId="5" borderId="14" xfId="0" applyNumberFormat="1" applyFont="1" applyFill="1" applyBorder="1" applyAlignment="1" applyProtection="1">
      <alignment horizontal="center"/>
      <protection locked="0"/>
    </xf>
    <xf numFmtId="1" fontId="14" fillId="2" borderId="14" xfId="0" applyNumberFormat="1" applyFont="1" applyFill="1" applyBorder="1" applyAlignment="1" applyProtection="1">
      <alignment horizontal="center"/>
      <protection locked="0"/>
    </xf>
    <xf numFmtId="164" fontId="14" fillId="5" borderId="14" xfId="0" applyNumberFormat="1" applyFont="1" applyFill="1" applyBorder="1" applyAlignment="1" applyProtection="1">
      <alignment horizontal="center"/>
      <protection locked="0"/>
    </xf>
    <xf numFmtId="164" fontId="14" fillId="2" borderId="14" xfId="0" applyNumberFormat="1" applyFont="1" applyFill="1" applyBorder="1" applyAlignment="1" applyProtection="1">
      <alignment horizontal="center"/>
      <protection locked="0"/>
    </xf>
    <xf numFmtId="2" fontId="14" fillId="2" borderId="14" xfId="0" applyNumberFormat="1" applyFont="1" applyFill="1" applyBorder="1" applyAlignment="1" applyProtection="1">
      <alignment horizontal="center"/>
      <protection locked="0"/>
    </xf>
    <xf numFmtId="164" fontId="14" fillId="2" borderId="24" xfId="0" applyNumberFormat="1" applyFont="1" applyFill="1" applyBorder="1" applyAlignment="1" applyProtection="1">
      <alignment horizontal="center"/>
      <protection locked="0"/>
    </xf>
    <xf numFmtId="0" fontId="14" fillId="5" borderId="25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5" borderId="1" xfId="0" applyFont="1" applyFill="1" applyBorder="1" applyAlignment="1" applyProtection="1">
      <alignment horizontal="center"/>
      <protection locked="0"/>
    </xf>
    <xf numFmtId="1" fontId="14" fillId="5" borderId="1" xfId="0" applyNumberFormat="1" applyFont="1" applyFill="1" applyBorder="1" applyAlignment="1" applyProtection="1">
      <alignment horizontal="center"/>
      <protection locked="0"/>
    </xf>
    <xf numFmtId="1" fontId="14" fillId="2" borderId="1" xfId="0" applyNumberFormat="1" applyFont="1" applyFill="1" applyBorder="1" applyAlignment="1" applyProtection="1">
      <alignment horizontal="center"/>
      <protection locked="0"/>
    </xf>
    <xf numFmtId="164" fontId="14" fillId="5" borderId="1" xfId="0" applyNumberFormat="1" applyFont="1" applyFill="1" applyBorder="1" applyAlignment="1" applyProtection="1">
      <alignment horizontal="center"/>
      <protection locked="0"/>
    </xf>
    <xf numFmtId="164" fontId="14" fillId="2" borderId="1" xfId="0" applyNumberFormat="1" applyFont="1" applyFill="1" applyBorder="1" applyAlignment="1" applyProtection="1">
      <alignment horizontal="center"/>
      <protection locked="0"/>
    </xf>
    <xf numFmtId="2" fontId="14" fillId="2" borderId="1" xfId="0" applyNumberFormat="1" applyFont="1" applyFill="1" applyBorder="1" applyAlignment="1" applyProtection="1">
      <alignment horizontal="center"/>
      <protection locked="0"/>
    </xf>
    <xf numFmtId="164" fontId="14" fillId="2" borderId="26" xfId="0" applyNumberFormat="1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Protection="1">
      <protection locked="0"/>
    </xf>
    <xf numFmtId="0" fontId="14" fillId="5" borderId="27" xfId="0" applyFont="1" applyFill="1" applyBorder="1" applyAlignment="1" applyProtection="1">
      <alignment horizontal="center"/>
      <protection locked="0"/>
    </xf>
    <xf numFmtId="0" fontId="14" fillId="2" borderId="28" xfId="0" applyFont="1" applyFill="1" applyBorder="1" applyAlignment="1" applyProtection="1">
      <alignment horizontal="center"/>
      <protection locked="0"/>
    </xf>
    <xf numFmtId="0" fontId="14" fillId="5" borderId="28" xfId="0" applyFont="1" applyFill="1" applyBorder="1" applyAlignment="1" applyProtection="1">
      <alignment horizontal="center"/>
      <protection locked="0"/>
    </xf>
    <xf numFmtId="0" fontId="13" fillId="2" borderId="28" xfId="0" applyFont="1" applyFill="1" applyBorder="1" applyProtection="1">
      <protection locked="0"/>
    </xf>
    <xf numFmtId="1" fontId="14" fillId="5" borderId="28" xfId="0" applyNumberFormat="1" applyFont="1" applyFill="1" applyBorder="1" applyAlignment="1" applyProtection="1">
      <alignment horizontal="center"/>
      <protection locked="0"/>
    </xf>
    <xf numFmtId="1" fontId="14" fillId="2" borderId="28" xfId="0" applyNumberFormat="1" applyFont="1" applyFill="1" applyBorder="1" applyAlignment="1" applyProtection="1">
      <alignment horizontal="center"/>
      <protection locked="0"/>
    </xf>
    <xf numFmtId="164" fontId="14" fillId="5" borderId="28" xfId="0" applyNumberFormat="1" applyFont="1" applyFill="1" applyBorder="1" applyAlignment="1" applyProtection="1">
      <alignment horizontal="center"/>
      <protection locked="0"/>
    </xf>
    <xf numFmtId="164" fontId="14" fillId="2" borderId="28" xfId="0" applyNumberFormat="1" applyFont="1" applyFill="1" applyBorder="1" applyAlignment="1" applyProtection="1">
      <alignment horizontal="center"/>
      <protection locked="0"/>
    </xf>
    <xf numFmtId="2" fontId="14" fillId="2" borderId="28" xfId="0" applyNumberFormat="1" applyFont="1" applyFill="1" applyBorder="1" applyAlignment="1" applyProtection="1">
      <alignment horizontal="center"/>
      <protection locked="0"/>
    </xf>
    <xf numFmtId="164" fontId="14" fillId="2" borderId="29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left" wrapText="1"/>
    </xf>
    <xf numFmtId="0" fontId="11" fillId="0" borderId="31" xfId="0" applyFont="1" applyBorder="1" applyAlignment="1">
      <alignment horizontal="left" wrapText="1"/>
    </xf>
    <xf numFmtId="0" fontId="11" fillId="0" borderId="32" xfId="0" applyFont="1" applyBorder="1" applyAlignment="1">
      <alignment horizontal="left" wrapText="1"/>
    </xf>
  </cellXfs>
  <cellStyles count="3">
    <cellStyle name="Hiperlink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600"/>
      <color rgb="FF99FF99"/>
      <color rgb="FFFF7575"/>
      <color rgb="FFFF0000"/>
      <color rgb="FFFF9B9B"/>
      <color rgb="FFFF3737"/>
      <color rgb="FFFF8585"/>
      <color rgb="FFFF9393"/>
      <color rgb="FFFFB5A3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PT (cm)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66666666666665"/>
          <c:y val="0.18111111111111111"/>
          <c:w val="0.83777777777777773"/>
          <c:h val="0.5306018518518518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[1]ALT!$A$2:$A$49</c:f>
              <c:numCache>
                <c:formatCode>General</c:formatCode>
                <c:ptCount val="48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</c:numCache>
            </c:numRef>
          </c:cat>
          <c:val>
            <c:numRef>
              <c:f>[1]ALT!$D$2:$D$49</c:f>
              <c:numCache>
                <c:formatCode>General</c:formatCode>
                <c:ptCount val="48"/>
                <c:pt idx="0">
                  <c:v>-2.9716956849999998</c:v>
                </c:pt>
                <c:pt idx="1">
                  <c:v>-2.5756413312500004</c:v>
                </c:pt>
                <c:pt idx="2">
                  <c:v>-1.5004729075000003</c:v>
                </c:pt>
                <c:pt idx="3">
                  <c:v>-1.2595592552777772</c:v>
                </c:pt>
                <c:pt idx="4">
                  <c:v>-1.0821171798000002</c:v>
                </c:pt>
                <c:pt idx="5">
                  <c:v>-1.0557728131250002</c:v>
                </c:pt>
                <c:pt idx="6">
                  <c:v>-0.79472272099999997</c:v>
                </c:pt>
                <c:pt idx="7">
                  <c:v>-1.2031956800000001</c:v>
                </c:pt>
                <c:pt idx="8">
                  <c:v>-0.83711431145833304</c:v>
                </c:pt>
                <c:pt idx="9">
                  <c:v>-1.8418167466071431</c:v>
                </c:pt>
                <c:pt idx="10">
                  <c:v>-1.1996198514666661</c:v>
                </c:pt>
                <c:pt idx="11">
                  <c:v>-0.89739428759493678</c:v>
                </c:pt>
                <c:pt idx="12">
                  <c:v>-0.295308017076923</c:v>
                </c:pt>
                <c:pt idx="13">
                  <c:v>-0.3527457254081634</c:v>
                </c:pt>
                <c:pt idx="14">
                  <c:v>-0.15632374038461536</c:v>
                </c:pt>
                <c:pt idx="15">
                  <c:v>0.54223968566371672</c:v>
                </c:pt>
                <c:pt idx="16">
                  <c:v>0.83241343255102063</c:v>
                </c:pt>
                <c:pt idx="17">
                  <c:v>0.29205336655555569</c:v>
                </c:pt>
                <c:pt idx="18">
                  <c:v>0.76993327495327091</c:v>
                </c:pt>
                <c:pt idx="19">
                  <c:v>0.60513087682170552</c:v>
                </c:pt>
                <c:pt idx="20">
                  <c:v>0.51127720046728975</c:v>
                </c:pt>
                <c:pt idx="21">
                  <c:v>0.68265304276595751</c:v>
                </c:pt>
                <c:pt idx="22">
                  <c:v>0.91933702120300731</c:v>
                </c:pt>
                <c:pt idx="23">
                  <c:v>1.2769342399065426</c:v>
                </c:pt>
                <c:pt idx="24">
                  <c:v>1.1131511229885063</c:v>
                </c:pt>
                <c:pt idx="25">
                  <c:v>0.87801983370689607</c:v>
                </c:pt>
                <c:pt idx="26">
                  <c:v>1.1287349628125001</c:v>
                </c:pt>
                <c:pt idx="27">
                  <c:v>1.3310812821186444</c:v>
                </c:pt>
                <c:pt idx="28">
                  <c:v>0.77509434331081106</c:v>
                </c:pt>
                <c:pt idx="29">
                  <c:v>1.5599030274999999</c:v>
                </c:pt>
                <c:pt idx="30">
                  <c:v>1.734712068585859</c:v>
                </c:pt>
                <c:pt idx="31">
                  <c:v>1.8978093344715439</c:v>
                </c:pt>
                <c:pt idx="32">
                  <c:v>1.763045873243243</c:v>
                </c:pt>
                <c:pt idx="33">
                  <c:v>1.324827424227643</c:v>
                </c:pt>
                <c:pt idx="34">
                  <c:v>1.3441382445945949</c:v>
                </c:pt>
                <c:pt idx="35">
                  <c:v>1.624186758348624</c:v>
                </c:pt>
                <c:pt idx="36">
                  <c:v>1.4528682193023257</c:v>
                </c:pt>
                <c:pt idx="37">
                  <c:v>1.0681370919200004</c:v>
                </c:pt>
                <c:pt idx="38">
                  <c:v>1.9255436681052629</c:v>
                </c:pt>
                <c:pt idx="39">
                  <c:v>2.2399562662727268</c:v>
                </c:pt>
                <c:pt idx="40">
                  <c:v>2.5258979861403499</c:v>
                </c:pt>
                <c:pt idx="41">
                  <c:v>1.8209114322580646</c:v>
                </c:pt>
                <c:pt idx="42">
                  <c:v>1.5627847671232875</c:v>
                </c:pt>
                <c:pt idx="43">
                  <c:v>1.8508616827522937</c:v>
                </c:pt>
                <c:pt idx="44">
                  <c:v>1.7092105035135137</c:v>
                </c:pt>
                <c:pt idx="45">
                  <c:v>1.7617000518681314</c:v>
                </c:pt>
                <c:pt idx="46">
                  <c:v>1.3562038621428569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5-4EA0-AD61-69B2C6B2F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4299696"/>
        <c:axId val="264295384"/>
      </c:lineChart>
      <c:catAx>
        <c:axId val="26429969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Ano de nascimento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alpha val="97000"/>
              </a:schemeClr>
            </a:solidFill>
            <a:round/>
          </a:ln>
          <a:effectLst/>
        </c:spPr>
        <c:txPr>
          <a:bodyPr rot="5400000" vert="horz"/>
          <a:lstStyle/>
          <a:p>
            <a:pPr>
              <a:defRPr/>
            </a:pPr>
            <a:endParaRPr lang="pt-BR"/>
          </a:p>
        </c:txPr>
        <c:crossAx val="264295384"/>
        <c:crossesAt val="-4"/>
        <c:auto val="1"/>
        <c:lblAlgn val="ctr"/>
        <c:lblOffset val="100"/>
        <c:tickLblSkip val="3"/>
        <c:tickMarkSkip val="3"/>
        <c:noMultiLvlLbl val="0"/>
      </c:catAx>
      <c:valAx>
        <c:axId val="2642953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Valores genéticos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264299696"/>
        <c:crosses val="autoZero"/>
        <c:crossBetween val="between"/>
      </c:valAx>
      <c:spPr>
        <a:noFill/>
        <a:ln>
          <a:solidFill>
            <a:schemeClr val="bg1">
              <a:alpha val="9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ALT (cm)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99663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99663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[10]ALT!$A$2:$A$49</c:f>
              <c:numCache>
                <c:formatCode>General</c:formatCode>
                <c:ptCount val="48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</c:numCache>
            </c:numRef>
          </c:cat>
          <c:val>
            <c:numRef>
              <c:f>[10]ALT!$D$2:$D$49</c:f>
              <c:numCache>
                <c:formatCode>General</c:formatCode>
                <c:ptCount val="48"/>
                <c:pt idx="0">
                  <c:v>-2.719572715</c:v>
                </c:pt>
                <c:pt idx="1">
                  <c:v>-2.2494494881249998</c:v>
                </c:pt>
                <c:pt idx="2">
                  <c:v>-1.1697529553846155</c:v>
                </c:pt>
                <c:pt idx="3">
                  <c:v>-0.94679121972222213</c:v>
                </c:pt>
                <c:pt idx="4">
                  <c:v>-0.78394212299999988</c:v>
                </c:pt>
                <c:pt idx="5">
                  <c:v>-0.68421996968749998</c:v>
                </c:pt>
                <c:pt idx="6">
                  <c:v>-0.440404344</c:v>
                </c:pt>
                <c:pt idx="7">
                  <c:v>-0.8288934148717948</c:v>
                </c:pt>
                <c:pt idx="8">
                  <c:v>-0.42386565854166663</c:v>
                </c:pt>
                <c:pt idx="9">
                  <c:v>-1.4236528091071425</c:v>
                </c:pt>
                <c:pt idx="10">
                  <c:v>-0.79071161613333341</c:v>
                </c:pt>
                <c:pt idx="11">
                  <c:v>-0.45793135708860766</c:v>
                </c:pt>
                <c:pt idx="12">
                  <c:v>0.16379427430769228</c:v>
                </c:pt>
                <c:pt idx="13">
                  <c:v>9.685395887755098E-2</c:v>
                </c:pt>
                <c:pt idx="14">
                  <c:v>0.30970532442307691</c:v>
                </c:pt>
                <c:pt idx="15">
                  <c:v>1.0168629322123888</c:v>
                </c:pt>
                <c:pt idx="16">
                  <c:v>1.3130156271428572</c:v>
                </c:pt>
                <c:pt idx="17">
                  <c:v>0.79097905122222256</c:v>
                </c:pt>
                <c:pt idx="18">
                  <c:v>1.280601568317757</c:v>
                </c:pt>
                <c:pt idx="19">
                  <c:v>1.1237129721705428</c:v>
                </c:pt>
                <c:pt idx="20">
                  <c:v>1.0400985462616816</c:v>
                </c:pt>
                <c:pt idx="21">
                  <c:v>1.2147214039361707</c:v>
                </c:pt>
                <c:pt idx="22">
                  <c:v>1.4401234054135341</c:v>
                </c:pt>
                <c:pt idx="23">
                  <c:v>1.8122702871296299</c:v>
                </c:pt>
                <c:pt idx="24">
                  <c:v>1.7024601891954025</c:v>
                </c:pt>
                <c:pt idx="25">
                  <c:v>1.4595006840517235</c:v>
                </c:pt>
                <c:pt idx="26">
                  <c:v>1.6928647105468746</c:v>
                </c:pt>
                <c:pt idx="27">
                  <c:v>1.9044198724576262</c:v>
                </c:pt>
                <c:pt idx="28">
                  <c:v>1.3096563533783776</c:v>
                </c:pt>
                <c:pt idx="29">
                  <c:v>2.2050790479999991</c:v>
                </c:pt>
                <c:pt idx="30">
                  <c:v>2.391434231111111</c:v>
                </c:pt>
                <c:pt idx="31">
                  <c:v>2.5217735061788611</c:v>
                </c:pt>
                <c:pt idx="32">
                  <c:v>2.530723137964602</c:v>
                </c:pt>
                <c:pt idx="33">
                  <c:v>2.4209541251562485</c:v>
                </c:pt>
                <c:pt idx="34">
                  <c:v>2.0610871910810804</c:v>
                </c:pt>
                <c:pt idx="35">
                  <c:v>2.3007908996330273</c:v>
                </c:pt>
                <c:pt idx="36">
                  <c:v>2.1785724542635649</c:v>
                </c:pt>
                <c:pt idx="37">
                  <c:v>1.7860935295199998</c:v>
                </c:pt>
                <c:pt idx="38">
                  <c:v>2.6055356072631586</c:v>
                </c:pt>
                <c:pt idx="39">
                  <c:v>2.9513573190000004</c:v>
                </c:pt>
                <c:pt idx="40">
                  <c:v>3.1757960222807036</c:v>
                </c:pt>
                <c:pt idx="41">
                  <c:v>2.4859206462711847</c:v>
                </c:pt>
                <c:pt idx="42">
                  <c:v>2.1502993143835623</c:v>
                </c:pt>
                <c:pt idx="43">
                  <c:v>2.3393650071559637</c:v>
                </c:pt>
                <c:pt idx="44">
                  <c:v>2.2771907390090083</c:v>
                </c:pt>
                <c:pt idx="45">
                  <c:v>2.3944747347252751</c:v>
                </c:pt>
                <c:pt idx="46">
                  <c:v>1.8396685075000001</c:v>
                </c:pt>
                <c:pt idx="47">
                  <c:v>2.5834608002702706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D-4AB7-8B94-233D2BB6C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718864"/>
        <c:axId val="265719648"/>
      </c:lineChart>
      <c:catAx>
        <c:axId val="26571886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Ano de nascimento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alpha val="97000"/>
              </a:schemeClr>
            </a:solidFill>
            <a:round/>
          </a:ln>
          <a:effectLst/>
        </c:spPr>
        <c:txPr>
          <a:bodyPr rot="5400000" vert="horz"/>
          <a:lstStyle/>
          <a:p>
            <a:pPr>
              <a:defRPr/>
            </a:pPr>
            <a:endParaRPr lang="pt-BR"/>
          </a:p>
        </c:txPr>
        <c:crossAx val="265719648"/>
        <c:crossesAt val="-3"/>
        <c:auto val="1"/>
        <c:lblAlgn val="ctr"/>
        <c:lblOffset val="100"/>
        <c:tickLblSkip val="3"/>
        <c:tickMarkSkip val="3"/>
        <c:noMultiLvlLbl val="0"/>
      </c:catAx>
      <c:valAx>
        <c:axId val="265719648"/>
        <c:scaling>
          <c:orientation val="minMax"/>
          <c:max val="4"/>
          <c:min val="-3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Valores genéticos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265718864"/>
        <c:crosses val="autoZero"/>
        <c:crossBetween val="midCat"/>
      </c:valAx>
      <c:spPr>
        <a:noFill/>
        <a:ln>
          <a:solidFill>
            <a:schemeClr val="bg1">
              <a:alpha val="9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PN (kg)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 cmpd="sng" algn="ctr">
              <a:solidFill>
                <a:srgbClr val="663300"/>
              </a:solidFill>
              <a:prstDash val="solid"/>
              <a:round/>
            </a:ln>
            <a:effectLst/>
          </c:spPr>
          <c:marker>
            <c:symbol val="none"/>
          </c:marker>
          <c:trendline>
            <c:spPr>
              <a:ln w="19050" cap="rnd" cmpd="sng" algn="ctr">
                <a:solidFill>
                  <a:srgbClr val="663300"/>
                </a:solidFill>
                <a:prstDash val="sysDot"/>
                <a:round/>
              </a:ln>
              <a:effectLst/>
            </c:spPr>
            <c:trendlineType val="linear"/>
            <c:dispRSqr val="0"/>
            <c:dispEq val="0"/>
          </c:trendline>
          <c:cat>
            <c:numRef>
              <c:f>[2]PN!$A$2:$A$49</c:f>
              <c:numCache>
                <c:formatCode>General</c:formatCode>
                <c:ptCount val="48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</c:numCache>
            </c:numRef>
          </c:cat>
          <c:val>
            <c:numRef>
              <c:f>[2]PN!$D$2:$D$49</c:f>
              <c:numCache>
                <c:formatCode>General</c:formatCode>
                <c:ptCount val="48"/>
                <c:pt idx="0">
                  <c:v>-1.2135352049999999</c:v>
                </c:pt>
                <c:pt idx="1">
                  <c:v>-1.35920115125</c:v>
                </c:pt>
                <c:pt idx="2">
                  <c:v>-1.1768842734615386</c:v>
                </c:pt>
                <c:pt idx="3">
                  <c:v>-0.9006201791666667</c:v>
                </c:pt>
                <c:pt idx="4">
                  <c:v>-0.79334177199999989</c:v>
                </c:pt>
                <c:pt idx="5">
                  <c:v>-0.85821553578124998</c:v>
                </c:pt>
                <c:pt idx="6">
                  <c:v>-0.56342776914285719</c:v>
                </c:pt>
                <c:pt idx="7">
                  <c:v>-0.93016804307692291</c:v>
                </c:pt>
                <c:pt idx="8">
                  <c:v>-0.32109529666666664</c:v>
                </c:pt>
                <c:pt idx="9">
                  <c:v>-1.4383469255357142</c:v>
                </c:pt>
                <c:pt idx="10">
                  <c:v>-9.8737701599999964E-2</c:v>
                </c:pt>
                <c:pt idx="11">
                  <c:v>-0.16725655215189875</c:v>
                </c:pt>
                <c:pt idx="12">
                  <c:v>-0.27568206476923079</c:v>
                </c:pt>
                <c:pt idx="13">
                  <c:v>0.33187290030612226</c:v>
                </c:pt>
                <c:pt idx="14">
                  <c:v>-2.9406285096153898E-2</c:v>
                </c:pt>
                <c:pt idx="15">
                  <c:v>-0.17799789805309732</c:v>
                </c:pt>
                <c:pt idx="16">
                  <c:v>0.3461953808163265</c:v>
                </c:pt>
                <c:pt idx="17">
                  <c:v>0.14462590277777779</c:v>
                </c:pt>
                <c:pt idx="18">
                  <c:v>0.5058867968224301</c:v>
                </c:pt>
                <c:pt idx="19">
                  <c:v>0.46365485612403101</c:v>
                </c:pt>
                <c:pt idx="20">
                  <c:v>0.59022406710280373</c:v>
                </c:pt>
                <c:pt idx="21">
                  <c:v>0.76141326244680829</c:v>
                </c:pt>
                <c:pt idx="22">
                  <c:v>0.64741605932330815</c:v>
                </c:pt>
                <c:pt idx="23">
                  <c:v>1.4121466343518518</c:v>
                </c:pt>
                <c:pt idx="24">
                  <c:v>1.3943098756321834</c:v>
                </c:pt>
                <c:pt idx="25">
                  <c:v>0.80379669017241384</c:v>
                </c:pt>
                <c:pt idx="26">
                  <c:v>1.0456129565624999</c:v>
                </c:pt>
                <c:pt idx="27">
                  <c:v>1.773135535423729</c:v>
                </c:pt>
                <c:pt idx="28">
                  <c:v>0.81363243614864833</c:v>
                </c:pt>
                <c:pt idx="29">
                  <c:v>1.8344959363749993</c:v>
                </c:pt>
                <c:pt idx="30">
                  <c:v>2.0001170604040412</c:v>
                </c:pt>
                <c:pt idx="31">
                  <c:v>1.5951867734959355</c:v>
                </c:pt>
                <c:pt idx="32">
                  <c:v>1.2586530161061944</c:v>
                </c:pt>
                <c:pt idx="33">
                  <c:v>1.4584240053906243</c:v>
                </c:pt>
                <c:pt idx="34">
                  <c:v>1.199148544504504</c:v>
                </c:pt>
                <c:pt idx="35">
                  <c:v>2.0772729910091741</c:v>
                </c:pt>
                <c:pt idx="36">
                  <c:v>1.3331275315503877</c:v>
                </c:pt>
                <c:pt idx="37">
                  <c:v>1.3561052710399999</c:v>
                </c:pt>
                <c:pt idx="38">
                  <c:v>1.4630243170526318</c:v>
                </c:pt>
                <c:pt idx="39">
                  <c:v>2.248889034181818</c:v>
                </c:pt>
                <c:pt idx="40">
                  <c:v>0.82075090412280693</c:v>
                </c:pt>
                <c:pt idx="41">
                  <c:v>1.3355205054237294</c:v>
                </c:pt>
                <c:pt idx="42">
                  <c:v>2.0565719472602741</c:v>
                </c:pt>
                <c:pt idx="43">
                  <c:v>1.5506768875229362</c:v>
                </c:pt>
                <c:pt idx="44">
                  <c:v>0.82205383864864856</c:v>
                </c:pt>
                <c:pt idx="45">
                  <c:v>1.8847996553846158</c:v>
                </c:pt>
                <c:pt idx="46">
                  <c:v>2.0345518001785714</c:v>
                </c:pt>
                <c:pt idx="47">
                  <c:v>1.5108505340540535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C-4A86-93AD-AAB974596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831400"/>
        <c:axId val="265829832"/>
      </c:lineChart>
      <c:catAx>
        <c:axId val="265831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 de nascimento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alpha val="97000"/>
              </a:schemeClr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5829832"/>
        <c:crossesAt val="-4"/>
        <c:auto val="1"/>
        <c:lblAlgn val="ctr"/>
        <c:lblOffset val="100"/>
        <c:tickLblSkip val="3"/>
        <c:tickMarkSkip val="3"/>
        <c:noMultiLvlLbl val="0"/>
      </c:catAx>
      <c:valAx>
        <c:axId val="265829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Valores genéticos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5831400"/>
        <c:crosses val="autoZero"/>
        <c:crossBetween val="between"/>
      </c:valAx>
      <c:spPr>
        <a:noFill/>
        <a:ln>
          <a:solidFill>
            <a:schemeClr val="bg1">
              <a:alpha val="9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PE (cm)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808000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808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[3]PE!$A$2:$A$49</c:f>
              <c:numCache>
                <c:formatCode>General</c:formatCode>
                <c:ptCount val="48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</c:numCache>
            </c:numRef>
          </c:cat>
          <c:val>
            <c:numRef>
              <c:f>[3]PE!$D$2:$D$49</c:f>
              <c:numCache>
                <c:formatCode>General</c:formatCode>
                <c:ptCount val="48"/>
                <c:pt idx="0">
                  <c:v>8.9067469999999996E-2</c:v>
                </c:pt>
                <c:pt idx="1">
                  <c:v>-3.4060036874999998E-2</c:v>
                </c:pt>
                <c:pt idx="2">
                  <c:v>0.19568109403846151</c:v>
                </c:pt>
                <c:pt idx="3">
                  <c:v>2.2380446111111112E-2</c:v>
                </c:pt>
                <c:pt idx="4">
                  <c:v>-5.1092492599999997E-2</c:v>
                </c:pt>
                <c:pt idx="5">
                  <c:v>0.14597782484374996</c:v>
                </c:pt>
                <c:pt idx="6">
                  <c:v>3.5966450714285704E-2</c:v>
                </c:pt>
                <c:pt idx="7">
                  <c:v>0.1028827771794872</c:v>
                </c:pt>
                <c:pt idx="8">
                  <c:v>0.26289747812500003</c:v>
                </c:pt>
                <c:pt idx="9">
                  <c:v>0.27498366767857141</c:v>
                </c:pt>
                <c:pt idx="10">
                  <c:v>0.19183916386666672</c:v>
                </c:pt>
                <c:pt idx="11">
                  <c:v>0.18714191506329111</c:v>
                </c:pt>
                <c:pt idx="12">
                  <c:v>0.51682105199999995</c:v>
                </c:pt>
                <c:pt idx="13">
                  <c:v>0.20120704816326532</c:v>
                </c:pt>
                <c:pt idx="14">
                  <c:v>0.32546487778846173</c:v>
                </c:pt>
                <c:pt idx="15">
                  <c:v>0.28277410858407082</c:v>
                </c:pt>
                <c:pt idx="16">
                  <c:v>0.35281305204081626</c:v>
                </c:pt>
                <c:pt idx="17">
                  <c:v>0.46059364722222218</c:v>
                </c:pt>
                <c:pt idx="18">
                  <c:v>0.52236545093457931</c:v>
                </c:pt>
                <c:pt idx="19">
                  <c:v>0.31024722620155037</c:v>
                </c:pt>
                <c:pt idx="20">
                  <c:v>0.28078749009345783</c:v>
                </c:pt>
                <c:pt idx="21">
                  <c:v>0.39164086840425544</c:v>
                </c:pt>
                <c:pt idx="22">
                  <c:v>0.49022593887218013</c:v>
                </c:pt>
                <c:pt idx="23">
                  <c:v>0.37424502509259244</c:v>
                </c:pt>
                <c:pt idx="24">
                  <c:v>0.7066108691954025</c:v>
                </c:pt>
                <c:pt idx="25">
                  <c:v>0.52885912818965519</c:v>
                </c:pt>
                <c:pt idx="26">
                  <c:v>0.53404592796874972</c:v>
                </c:pt>
                <c:pt idx="27">
                  <c:v>0.30940271533898306</c:v>
                </c:pt>
                <c:pt idx="28">
                  <c:v>0.18534050831081075</c:v>
                </c:pt>
                <c:pt idx="29">
                  <c:v>0.34933201274999981</c:v>
                </c:pt>
                <c:pt idx="30">
                  <c:v>0.29166546282828287</c:v>
                </c:pt>
                <c:pt idx="31">
                  <c:v>0.20556442186991863</c:v>
                </c:pt>
                <c:pt idx="32">
                  <c:v>0.55367093079646035</c:v>
                </c:pt>
                <c:pt idx="33">
                  <c:v>0.64825646468750009</c:v>
                </c:pt>
                <c:pt idx="34">
                  <c:v>0.53666918558558541</c:v>
                </c:pt>
                <c:pt idx="35">
                  <c:v>0.4259696500917432</c:v>
                </c:pt>
                <c:pt idx="36">
                  <c:v>0.79153353790697667</c:v>
                </c:pt>
                <c:pt idx="37">
                  <c:v>0.81763845464000007</c:v>
                </c:pt>
                <c:pt idx="38">
                  <c:v>0.84655516757894744</c:v>
                </c:pt>
                <c:pt idx="39">
                  <c:v>1.262404058545455</c:v>
                </c:pt>
                <c:pt idx="40">
                  <c:v>0.57585496228070177</c:v>
                </c:pt>
                <c:pt idx="41">
                  <c:v>0.16793591838983057</c:v>
                </c:pt>
                <c:pt idx="42">
                  <c:v>1.0334503320547943</c:v>
                </c:pt>
                <c:pt idx="43">
                  <c:v>0.80774397192660541</c:v>
                </c:pt>
                <c:pt idx="44">
                  <c:v>0.45229271126126142</c:v>
                </c:pt>
                <c:pt idx="45">
                  <c:v>0.77844975802197813</c:v>
                </c:pt>
                <c:pt idx="46">
                  <c:v>0.6690885207142856</c:v>
                </c:pt>
                <c:pt idx="47">
                  <c:v>0.64769078945945957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2-4441-BBDA-334A303C0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830224"/>
        <c:axId val="265830616"/>
      </c:lineChart>
      <c:catAx>
        <c:axId val="26583022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Ano de nascimento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alpha val="97000"/>
              </a:schemeClr>
            </a:solidFill>
            <a:round/>
          </a:ln>
          <a:effectLst/>
        </c:spPr>
        <c:txPr>
          <a:bodyPr rot="5400000" vert="horz"/>
          <a:lstStyle/>
          <a:p>
            <a:pPr>
              <a:defRPr/>
            </a:pPr>
            <a:endParaRPr lang="pt-BR"/>
          </a:p>
        </c:txPr>
        <c:crossAx val="265830616"/>
        <c:crossesAt val="-4"/>
        <c:auto val="1"/>
        <c:lblAlgn val="ctr"/>
        <c:lblOffset val="100"/>
        <c:tickLblSkip val="3"/>
        <c:tickMarkSkip val="3"/>
        <c:noMultiLvlLbl val="0"/>
      </c:catAx>
      <c:valAx>
        <c:axId val="2658306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Valores genéticos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265830224"/>
        <c:crosses val="autoZero"/>
        <c:crossBetween val="between"/>
      </c:valAx>
      <c:spPr>
        <a:noFill/>
        <a:ln>
          <a:solidFill>
            <a:schemeClr val="bg1">
              <a:alpha val="9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P378 (kg)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33993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33993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[4]_P378!$A$2:$A$49</c:f>
              <c:numCache>
                <c:formatCode>General</c:formatCode>
                <c:ptCount val="48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</c:numCache>
            </c:numRef>
          </c:cat>
          <c:val>
            <c:numRef>
              <c:f>[4]_P378!$D$2:$D$49</c:f>
              <c:numCache>
                <c:formatCode>General</c:formatCode>
                <c:ptCount val="48"/>
                <c:pt idx="0">
                  <c:v>-16.807198184999997</c:v>
                </c:pt>
                <c:pt idx="1">
                  <c:v>-21.031605390624996</c:v>
                </c:pt>
                <c:pt idx="2">
                  <c:v>-9.2062583371153845</c:v>
                </c:pt>
                <c:pt idx="3">
                  <c:v>-6.6121720750000019</c:v>
                </c:pt>
                <c:pt idx="4">
                  <c:v>-7.3747704982000002</c:v>
                </c:pt>
                <c:pt idx="5">
                  <c:v>-6.3787454776562518</c:v>
                </c:pt>
                <c:pt idx="6">
                  <c:v>-6.5005129568571407</c:v>
                </c:pt>
                <c:pt idx="7">
                  <c:v>-7.8480678523076888</c:v>
                </c:pt>
                <c:pt idx="8">
                  <c:v>-3.1289661679166669</c:v>
                </c:pt>
                <c:pt idx="9">
                  <c:v>-6.7573389503571448</c:v>
                </c:pt>
                <c:pt idx="10">
                  <c:v>-5.5758811687999996</c:v>
                </c:pt>
                <c:pt idx="11">
                  <c:v>-1.184351651772152</c:v>
                </c:pt>
                <c:pt idx="12">
                  <c:v>0.27065581753846157</c:v>
                </c:pt>
                <c:pt idx="13">
                  <c:v>-0.74766352479591813</c:v>
                </c:pt>
                <c:pt idx="14">
                  <c:v>1.7115409563461541</c:v>
                </c:pt>
                <c:pt idx="15">
                  <c:v>5.0856843592035377</c:v>
                </c:pt>
                <c:pt idx="16">
                  <c:v>8.0008162670408129</c:v>
                </c:pt>
                <c:pt idx="17">
                  <c:v>8.4435369727777818</c:v>
                </c:pt>
                <c:pt idx="18">
                  <c:v>11.681382306728976</c:v>
                </c:pt>
                <c:pt idx="19">
                  <c:v>11.955900836666668</c:v>
                </c:pt>
                <c:pt idx="20">
                  <c:v>11.223662469532712</c:v>
                </c:pt>
                <c:pt idx="21">
                  <c:v>11.974924518829784</c:v>
                </c:pt>
                <c:pt idx="22">
                  <c:v>15.041326210375933</c:v>
                </c:pt>
                <c:pt idx="23">
                  <c:v>17.908388910648139</c:v>
                </c:pt>
                <c:pt idx="24">
                  <c:v>16.417167398850566</c:v>
                </c:pt>
                <c:pt idx="25">
                  <c:v>15.637996693793104</c:v>
                </c:pt>
                <c:pt idx="26">
                  <c:v>19.227566641953125</c:v>
                </c:pt>
                <c:pt idx="27">
                  <c:v>22.269687515762701</c:v>
                </c:pt>
                <c:pt idx="28">
                  <c:v>16.919484820202701</c:v>
                </c:pt>
                <c:pt idx="29">
                  <c:v>22.443148773375</c:v>
                </c:pt>
                <c:pt idx="30">
                  <c:v>22.805643879191926</c:v>
                </c:pt>
                <c:pt idx="31">
                  <c:v>25.414320787804883</c:v>
                </c:pt>
                <c:pt idx="32">
                  <c:v>25.734798204247795</c:v>
                </c:pt>
                <c:pt idx="33">
                  <c:v>25.287312232031251</c:v>
                </c:pt>
                <c:pt idx="34">
                  <c:v>26.90404100648648</c:v>
                </c:pt>
                <c:pt idx="35">
                  <c:v>27.407524064403674</c:v>
                </c:pt>
                <c:pt idx="36">
                  <c:v>26.276317990077516</c:v>
                </c:pt>
                <c:pt idx="37">
                  <c:v>29.42128615423999</c:v>
                </c:pt>
                <c:pt idx="38">
                  <c:v>33.084277614842101</c:v>
                </c:pt>
                <c:pt idx="39">
                  <c:v>31.458997666727271</c:v>
                </c:pt>
                <c:pt idx="40">
                  <c:v>34.738300700350877</c:v>
                </c:pt>
                <c:pt idx="41">
                  <c:v>30.385220022627134</c:v>
                </c:pt>
                <c:pt idx="42">
                  <c:v>30.037828259178074</c:v>
                </c:pt>
                <c:pt idx="43">
                  <c:v>34.259102323486239</c:v>
                </c:pt>
                <c:pt idx="44">
                  <c:v>30.250269974504512</c:v>
                </c:pt>
                <c:pt idx="45">
                  <c:v>35.046336254065935</c:v>
                </c:pt>
                <c:pt idx="46">
                  <c:v>33.717779750535705</c:v>
                </c:pt>
                <c:pt idx="47">
                  <c:v>34.442523970675687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E-484C-BBF6-6135FE153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834928"/>
        <c:axId val="265832184"/>
      </c:lineChart>
      <c:catAx>
        <c:axId val="26583492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Ano de nascimento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alpha val="97000"/>
              </a:schemeClr>
            </a:solidFill>
            <a:round/>
          </a:ln>
          <a:effectLst/>
        </c:spPr>
        <c:txPr>
          <a:bodyPr rot="5400000" vert="horz"/>
          <a:lstStyle/>
          <a:p>
            <a:pPr>
              <a:defRPr/>
            </a:pPr>
            <a:endParaRPr lang="pt-BR"/>
          </a:p>
        </c:txPr>
        <c:crossAx val="265832184"/>
        <c:crossesAt val="-22"/>
        <c:auto val="1"/>
        <c:lblAlgn val="ctr"/>
        <c:lblOffset val="100"/>
        <c:tickLblSkip val="3"/>
        <c:tickMarkSkip val="3"/>
        <c:noMultiLvlLbl val="0"/>
      </c:catAx>
      <c:valAx>
        <c:axId val="265832184"/>
        <c:scaling>
          <c:orientation val="minMax"/>
          <c:min val="-2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Valores genéticos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265834928"/>
        <c:crosses val="autoZero"/>
        <c:crossBetween val="midCat"/>
      </c:valAx>
      <c:spPr>
        <a:noFill/>
        <a:ln>
          <a:solidFill>
            <a:schemeClr val="bg1">
              <a:alpha val="9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P210m (kg)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14111111111112"/>
          <c:y val="0.24229563492063491"/>
          <c:w val="0.80205333333333328"/>
          <c:h val="0.5141281746031746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00206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[5]P210m!$A$2:$A$49</c:f>
              <c:numCache>
                <c:formatCode>General</c:formatCode>
                <c:ptCount val="48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</c:numCache>
            </c:numRef>
          </c:cat>
          <c:val>
            <c:numRef>
              <c:f>[5]P210m!$D$2:$D$49</c:f>
              <c:numCache>
                <c:formatCode>General</c:formatCode>
                <c:ptCount val="48"/>
                <c:pt idx="0">
                  <c:v>-0.23392099499999985</c:v>
                </c:pt>
                <c:pt idx="1">
                  <c:v>-1.6856787606249999</c:v>
                </c:pt>
                <c:pt idx="2">
                  <c:v>0.37809363500000004</c:v>
                </c:pt>
                <c:pt idx="3">
                  <c:v>0.99219953138888883</c:v>
                </c:pt>
                <c:pt idx="4">
                  <c:v>-0.31694516659999994</c:v>
                </c:pt>
                <c:pt idx="5">
                  <c:v>0.76784653796875002</c:v>
                </c:pt>
                <c:pt idx="6">
                  <c:v>0.42568267928571429</c:v>
                </c:pt>
                <c:pt idx="7">
                  <c:v>0.62107080820512806</c:v>
                </c:pt>
                <c:pt idx="8">
                  <c:v>1.4761095606249999</c:v>
                </c:pt>
                <c:pt idx="9">
                  <c:v>0.7976057326785716</c:v>
                </c:pt>
                <c:pt idx="10">
                  <c:v>0.98456843653333337</c:v>
                </c:pt>
                <c:pt idx="11">
                  <c:v>2.0027934350632917</c:v>
                </c:pt>
                <c:pt idx="12">
                  <c:v>3.1497149753846134</c:v>
                </c:pt>
                <c:pt idx="13">
                  <c:v>2.5213915532653051</c:v>
                </c:pt>
                <c:pt idx="14">
                  <c:v>3.0655954923076916</c:v>
                </c:pt>
                <c:pt idx="15">
                  <c:v>3.6417298207964577</c:v>
                </c:pt>
                <c:pt idx="16">
                  <c:v>4.5148252933673447</c:v>
                </c:pt>
                <c:pt idx="17">
                  <c:v>5.0745520408888893</c:v>
                </c:pt>
                <c:pt idx="18">
                  <c:v>5.4152023836448588</c:v>
                </c:pt>
                <c:pt idx="19">
                  <c:v>4.1211696197674454</c:v>
                </c:pt>
                <c:pt idx="20">
                  <c:v>3.8755019849532699</c:v>
                </c:pt>
                <c:pt idx="21">
                  <c:v>5.1733921604255313</c:v>
                </c:pt>
                <c:pt idx="22">
                  <c:v>5.1362720030075222</c:v>
                </c:pt>
                <c:pt idx="23">
                  <c:v>4.6565998624999985</c:v>
                </c:pt>
                <c:pt idx="24">
                  <c:v>5.3522397777011497</c:v>
                </c:pt>
                <c:pt idx="25">
                  <c:v>5.0794801483620686</c:v>
                </c:pt>
                <c:pt idx="26">
                  <c:v>6.0876660894531236</c:v>
                </c:pt>
                <c:pt idx="27">
                  <c:v>5.7921100352542361</c:v>
                </c:pt>
                <c:pt idx="28">
                  <c:v>4.4654402594594567</c:v>
                </c:pt>
                <c:pt idx="29">
                  <c:v>5.8766948467499986</c:v>
                </c:pt>
                <c:pt idx="30">
                  <c:v>4.8332943768686887</c:v>
                </c:pt>
                <c:pt idx="31">
                  <c:v>4.8359554026829263</c:v>
                </c:pt>
                <c:pt idx="32">
                  <c:v>6.1903328344247788</c:v>
                </c:pt>
                <c:pt idx="33">
                  <c:v>5.9742580757031236</c:v>
                </c:pt>
                <c:pt idx="34">
                  <c:v>4.5858810199099089</c:v>
                </c:pt>
                <c:pt idx="35">
                  <c:v>4.4783973973394486</c:v>
                </c:pt>
                <c:pt idx="36">
                  <c:v>7.1858088080620153</c:v>
                </c:pt>
                <c:pt idx="37">
                  <c:v>5.8107230752799977</c:v>
                </c:pt>
                <c:pt idx="38">
                  <c:v>5.1002939515789478</c:v>
                </c:pt>
                <c:pt idx="39">
                  <c:v>6.7941878028181808</c:v>
                </c:pt>
                <c:pt idx="40">
                  <c:v>6.645264144035087</c:v>
                </c:pt>
                <c:pt idx="41">
                  <c:v>4.6852897649152547</c:v>
                </c:pt>
                <c:pt idx="42">
                  <c:v>4.9172141236986313</c:v>
                </c:pt>
                <c:pt idx="43">
                  <c:v>4.875291239082566</c:v>
                </c:pt>
                <c:pt idx="44">
                  <c:v>3.8877520456756751</c:v>
                </c:pt>
                <c:pt idx="45">
                  <c:v>4.5998804221978018</c:v>
                </c:pt>
                <c:pt idx="46">
                  <c:v>4.294409938035713</c:v>
                </c:pt>
                <c:pt idx="47">
                  <c:v>4.7234781318918921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5-4AC2-B274-591095AC9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835320"/>
        <c:axId val="265834144"/>
      </c:lineChart>
      <c:catAx>
        <c:axId val="26583532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Ano de nascimento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alpha val="97000"/>
              </a:schemeClr>
            </a:solidFill>
            <a:round/>
          </a:ln>
          <a:effectLst/>
        </c:spPr>
        <c:txPr>
          <a:bodyPr rot="5400000" vert="horz"/>
          <a:lstStyle/>
          <a:p>
            <a:pPr>
              <a:defRPr/>
            </a:pPr>
            <a:endParaRPr lang="pt-BR"/>
          </a:p>
        </c:txPr>
        <c:crossAx val="265834144"/>
        <c:crossesAt val="-2"/>
        <c:auto val="1"/>
        <c:lblAlgn val="ctr"/>
        <c:lblOffset val="100"/>
        <c:tickLblSkip val="3"/>
        <c:tickMarkSkip val="3"/>
        <c:noMultiLvlLbl val="0"/>
      </c:catAx>
      <c:valAx>
        <c:axId val="265834144"/>
        <c:scaling>
          <c:orientation val="minMax"/>
          <c:min val="-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Valores genéticos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265835320"/>
        <c:crosses val="autoZero"/>
        <c:crossBetween val="midCat"/>
      </c:valAx>
      <c:spPr>
        <a:noFill/>
        <a:ln>
          <a:solidFill>
            <a:schemeClr val="bg1">
              <a:alpha val="9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P210 (kg)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0066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[6]_P210!$A$2:$A$49</c:f>
              <c:numCache>
                <c:formatCode>General</c:formatCode>
                <c:ptCount val="48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</c:numCache>
            </c:numRef>
          </c:cat>
          <c:val>
            <c:numRef>
              <c:f>[6]_P210!$D$2:$D$49</c:f>
              <c:numCache>
                <c:formatCode>General</c:formatCode>
                <c:ptCount val="48"/>
                <c:pt idx="0">
                  <c:v>-4.6964634299999997</c:v>
                </c:pt>
                <c:pt idx="1">
                  <c:v>-4.8280489656249994</c:v>
                </c:pt>
                <c:pt idx="2">
                  <c:v>-3.8426506682692314</c:v>
                </c:pt>
                <c:pt idx="3">
                  <c:v>-2.6538459241666663</c:v>
                </c:pt>
                <c:pt idx="4">
                  <c:v>-2.1128389601999999</c:v>
                </c:pt>
                <c:pt idx="5">
                  <c:v>-2.8527397775000005</c:v>
                </c:pt>
                <c:pt idx="6">
                  <c:v>-1.8577911375714287</c:v>
                </c:pt>
                <c:pt idx="7">
                  <c:v>-3.1069024648717951</c:v>
                </c:pt>
                <c:pt idx="8">
                  <c:v>-0.5617640275000001</c:v>
                </c:pt>
                <c:pt idx="9">
                  <c:v>-4.4243503062499991</c:v>
                </c:pt>
                <c:pt idx="10">
                  <c:v>-2.1956931034666667</c:v>
                </c:pt>
                <c:pt idx="11">
                  <c:v>-0.49273504544303798</c:v>
                </c:pt>
                <c:pt idx="12">
                  <c:v>-0.10153810323076914</c:v>
                </c:pt>
                <c:pt idx="13">
                  <c:v>-1.666766724489805E-2</c:v>
                </c:pt>
                <c:pt idx="14">
                  <c:v>1.2756379325961542</c:v>
                </c:pt>
                <c:pt idx="15">
                  <c:v>2.2044108326548679</c:v>
                </c:pt>
                <c:pt idx="16">
                  <c:v>3.7537856266326517</c:v>
                </c:pt>
                <c:pt idx="17">
                  <c:v>3.1810871228888882</c:v>
                </c:pt>
                <c:pt idx="18">
                  <c:v>4.4060766695327116</c:v>
                </c:pt>
                <c:pt idx="19">
                  <c:v>3.8638963096899221</c:v>
                </c:pt>
                <c:pt idx="20">
                  <c:v>3.8622249988785078</c:v>
                </c:pt>
                <c:pt idx="21">
                  <c:v>4.9550771984042541</c:v>
                </c:pt>
                <c:pt idx="22">
                  <c:v>5.4279755660902245</c:v>
                </c:pt>
                <c:pt idx="23">
                  <c:v>6.5082314035185167</c:v>
                </c:pt>
                <c:pt idx="24">
                  <c:v>5.8606324379310344</c:v>
                </c:pt>
                <c:pt idx="25">
                  <c:v>4.278566863448277</c:v>
                </c:pt>
                <c:pt idx="26">
                  <c:v>5.8632481078124998</c:v>
                </c:pt>
                <c:pt idx="27">
                  <c:v>6.1247573937288129</c:v>
                </c:pt>
                <c:pt idx="28">
                  <c:v>6.1451893078378363</c:v>
                </c:pt>
                <c:pt idx="29">
                  <c:v>7.8890842448750025</c:v>
                </c:pt>
                <c:pt idx="30">
                  <c:v>5.7218547889899005</c:v>
                </c:pt>
                <c:pt idx="31">
                  <c:v>7.5844654484552825</c:v>
                </c:pt>
                <c:pt idx="32">
                  <c:v>9.0052371513274316</c:v>
                </c:pt>
                <c:pt idx="33">
                  <c:v>6.8263191344531213</c:v>
                </c:pt>
                <c:pt idx="34">
                  <c:v>6.0970896013513514</c:v>
                </c:pt>
                <c:pt idx="35">
                  <c:v>6.3692378071559617</c:v>
                </c:pt>
                <c:pt idx="36">
                  <c:v>7.1830406578294541</c:v>
                </c:pt>
                <c:pt idx="37">
                  <c:v>5.9874652589599977</c:v>
                </c:pt>
                <c:pt idx="38">
                  <c:v>6.7300238906315757</c:v>
                </c:pt>
                <c:pt idx="39">
                  <c:v>7.7665469107272731</c:v>
                </c:pt>
                <c:pt idx="40">
                  <c:v>8.7336479676315832</c:v>
                </c:pt>
                <c:pt idx="41">
                  <c:v>6.7804068126271204</c:v>
                </c:pt>
                <c:pt idx="42">
                  <c:v>6.3379150665753441</c:v>
                </c:pt>
                <c:pt idx="43">
                  <c:v>6.395297344587159</c:v>
                </c:pt>
                <c:pt idx="44">
                  <c:v>6.7947564996396403</c:v>
                </c:pt>
                <c:pt idx="45">
                  <c:v>7.6680244717582449</c:v>
                </c:pt>
                <c:pt idx="46">
                  <c:v>5.8853585842857141</c:v>
                </c:pt>
                <c:pt idx="47">
                  <c:v>7.3360809540540517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2-4A15-AC47-747464951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721608"/>
        <c:axId val="265716904"/>
      </c:lineChart>
      <c:catAx>
        <c:axId val="26572160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Ano de nascimento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alpha val="97000"/>
              </a:schemeClr>
            </a:solidFill>
            <a:round/>
          </a:ln>
          <a:effectLst/>
        </c:spPr>
        <c:txPr>
          <a:bodyPr rot="5400000" vert="horz"/>
          <a:lstStyle/>
          <a:p>
            <a:pPr>
              <a:defRPr/>
            </a:pPr>
            <a:endParaRPr lang="pt-BR"/>
          </a:p>
        </c:txPr>
        <c:crossAx val="265716904"/>
        <c:crossesAt val="-6"/>
        <c:auto val="1"/>
        <c:lblAlgn val="ctr"/>
        <c:lblOffset val="100"/>
        <c:tickLblSkip val="3"/>
        <c:tickMarkSkip val="3"/>
        <c:noMultiLvlLbl val="0"/>
      </c:catAx>
      <c:valAx>
        <c:axId val="265716904"/>
        <c:scaling>
          <c:orientation val="minMax"/>
          <c:min val="-6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Valores genéticos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265721608"/>
        <c:crosses val="autoZero"/>
        <c:crossBetween val="midCat"/>
      </c:valAx>
      <c:spPr>
        <a:noFill/>
        <a:ln>
          <a:solidFill>
            <a:schemeClr val="bg1">
              <a:alpha val="9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EGL (mm)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669900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6699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[7]EGL!$A$2:$A$49</c:f>
              <c:numCache>
                <c:formatCode>General</c:formatCode>
                <c:ptCount val="48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</c:numCache>
            </c:numRef>
          </c:cat>
          <c:val>
            <c:numRef>
              <c:f>[7]EGL!$D$2:$D$49</c:f>
              <c:numCache>
                <c:formatCode>General</c:formatCode>
                <c:ptCount val="48"/>
                <c:pt idx="0">
                  <c:v>-2.4574699999999998E-3</c:v>
                </c:pt>
                <c:pt idx="1">
                  <c:v>-9.4523868750000014E-3</c:v>
                </c:pt>
                <c:pt idx="2">
                  <c:v>-9.2410192307692347E-4</c:v>
                </c:pt>
                <c:pt idx="3">
                  <c:v>-1.9544083333333331E-3</c:v>
                </c:pt>
                <c:pt idx="4">
                  <c:v>-2.2572938000000003E-3</c:v>
                </c:pt>
                <c:pt idx="5">
                  <c:v>-1.7243440625E-3</c:v>
                </c:pt>
                <c:pt idx="6">
                  <c:v>-1.0659297428571428E-2</c:v>
                </c:pt>
                <c:pt idx="7">
                  <c:v>-8.2497289743589733E-3</c:v>
                </c:pt>
                <c:pt idx="8">
                  <c:v>-2.0424437500000007E-2</c:v>
                </c:pt>
                <c:pt idx="9">
                  <c:v>-1.3979399999999993E-2</c:v>
                </c:pt>
                <c:pt idx="10">
                  <c:v>-2.6019044133333332E-2</c:v>
                </c:pt>
                <c:pt idx="11">
                  <c:v>-1.0676871772151897E-2</c:v>
                </c:pt>
                <c:pt idx="12">
                  <c:v>-1.5174877692307694E-2</c:v>
                </c:pt>
                <c:pt idx="13">
                  <c:v>-1.1476496530612244E-2</c:v>
                </c:pt>
                <c:pt idx="14">
                  <c:v>-1.4947598076923065E-2</c:v>
                </c:pt>
                <c:pt idx="15">
                  <c:v>-7.3754053982300893E-3</c:v>
                </c:pt>
                <c:pt idx="16">
                  <c:v>-2.0605849387755108E-2</c:v>
                </c:pt>
                <c:pt idx="17">
                  <c:v>-3.8409097555555549E-2</c:v>
                </c:pt>
                <c:pt idx="18">
                  <c:v>-3.66186176635514E-2</c:v>
                </c:pt>
                <c:pt idx="19">
                  <c:v>-2.7487770542635657E-2</c:v>
                </c:pt>
                <c:pt idx="20">
                  <c:v>-3.4880307943925236E-2</c:v>
                </c:pt>
                <c:pt idx="21">
                  <c:v>-3.4686474680851058E-2</c:v>
                </c:pt>
                <c:pt idx="22">
                  <c:v>-3.1745300902255642E-2</c:v>
                </c:pt>
                <c:pt idx="23">
                  <c:v>-3.0993331759259283E-2</c:v>
                </c:pt>
                <c:pt idx="24">
                  <c:v>-2.2762669425287353E-2</c:v>
                </c:pt>
                <c:pt idx="25">
                  <c:v>-4.4281491982758617E-2</c:v>
                </c:pt>
                <c:pt idx="26">
                  <c:v>-4.6907205468750018E-2</c:v>
                </c:pt>
                <c:pt idx="27">
                  <c:v>-4.9877325169491546E-2</c:v>
                </c:pt>
                <c:pt idx="28">
                  <c:v>-1.8535735608108117E-2</c:v>
                </c:pt>
                <c:pt idx="29">
                  <c:v>-4.4563730375000027E-2</c:v>
                </c:pt>
                <c:pt idx="30">
                  <c:v>-3.2089822020202025E-2</c:v>
                </c:pt>
                <c:pt idx="31">
                  <c:v>-1.7450461869918697E-2</c:v>
                </c:pt>
                <c:pt idx="32">
                  <c:v>-2.4664747168141578E-2</c:v>
                </c:pt>
                <c:pt idx="33">
                  <c:v>-1.5085638750000002E-2</c:v>
                </c:pt>
                <c:pt idx="34">
                  <c:v>-3.3057125225225245E-3</c:v>
                </c:pt>
                <c:pt idx="35">
                  <c:v>-3.5868743944954123E-2</c:v>
                </c:pt>
                <c:pt idx="36">
                  <c:v>-3.7307042558139498E-2</c:v>
                </c:pt>
                <c:pt idx="37">
                  <c:v>-2.0642858080000007E-2</c:v>
                </c:pt>
                <c:pt idx="38">
                  <c:v>-6.24494315789474E-3</c:v>
                </c:pt>
                <c:pt idx="39">
                  <c:v>-2.5543266909090905E-2</c:v>
                </c:pt>
                <c:pt idx="40">
                  <c:v>-3.2881347719298237E-2</c:v>
                </c:pt>
                <c:pt idx="41">
                  <c:v>4.2500031694915258E-2</c:v>
                </c:pt>
                <c:pt idx="42">
                  <c:v>2.022809561643835E-2</c:v>
                </c:pt>
                <c:pt idx="43">
                  <c:v>-7.0054849541284414E-3</c:v>
                </c:pt>
                <c:pt idx="44">
                  <c:v>5.8181397657657667E-2</c:v>
                </c:pt>
                <c:pt idx="45">
                  <c:v>9.1740343956043888E-3</c:v>
                </c:pt>
                <c:pt idx="46">
                  <c:v>6.9827537500000009E-3</c:v>
                </c:pt>
                <c:pt idx="47">
                  <c:v>-6.8648714864864837E-3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A-43E6-BDA6-D8D5C206B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722000"/>
        <c:axId val="265721216"/>
      </c:lineChart>
      <c:catAx>
        <c:axId val="26572200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Ano de nascimento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alpha val="97000"/>
              </a:schemeClr>
            </a:solidFill>
            <a:round/>
          </a:ln>
          <a:effectLst/>
        </c:spPr>
        <c:txPr>
          <a:bodyPr rot="5400000" vert="horz"/>
          <a:lstStyle/>
          <a:p>
            <a:pPr>
              <a:defRPr/>
            </a:pPr>
            <a:endParaRPr lang="pt-BR"/>
          </a:p>
        </c:txPr>
        <c:crossAx val="265721216"/>
        <c:crossesAt val="-7.0000000000000007E-2"/>
        <c:auto val="1"/>
        <c:lblAlgn val="ctr"/>
        <c:lblOffset val="100"/>
        <c:tickLblSkip val="3"/>
        <c:tickMarkSkip val="3"/>
        <c:noMultiLvlLbl val="0"/>
      </c:catAx>
      <c:valAx>
        <c:axId val="265721216"/>
        <c:scaling>
          <c:orientation val="minMax"/>
          <c:min val="-5.5000000000000007E-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Valores genéticos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0" sourceLinked="0"/>
        <c:majorTickMark val="none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265722000"/>
        <c:crosses val="autoZero"/>
        <c:crossBetween val="midCat"/>
      </c:valAx>
      <c:spPr>
        <a:noFill/>
        <a:ln>
          <a:solidFill>
            <a:schemeClr val="bg1">
              <a:alpha val="9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DIAP (dias)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323722222222223"/>
          <c:y val="0.25741468253968253"/>
          <c:w val="0.7573738888888889"/>
          <c:h val="0.5141281746031746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003399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[8]DIAP!$A$2:$A$51</c:f>
              <c:numCache>
                <c:formatCode>General</c:formatCode>
                <c:ptCount val="50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71</c:v>
                </c:pt>
                <c:pt idx="5">
                  <c:v>73</c:v>
                </c:pt>
                <c:pt idx="6">
                  <c:v>74</c:v>
                </c:pt>
                <c:pt idx="7">
                  <c:v>76</c:v>
                </c:pt>
                <c:pt idx="8">
                  <c:v>77</c:v>
                </c:pt>
                <c:pt idx="9">
                  <c:v>78</c:v>
                </c:pt>
                <c:pt idx="10">
                  <c:v>79</c:v>
                </c:pt>
                <c:pt idx="11">
                  <c:v>80</c:v>
                </c:pt>
                <c:pt idx="12">
                  <c:v>81</c:v>
                </c:pt>
                <c:pt idx="13">
                  <c:v>82</c:v>
                </c:pt>
                <c:pt idx="14">
                  <c:v>83</c:v>
                </c:pt>
                <c:pt idx="15">
                  <c:v>84</c:v>
                </c:pt>
                <c:pt idx="16">
                  <c:v>85</c:v>
                </c:pt>
                <c:pt idx="17">
                  <c:v>86</c:v>
                </c:pt>
                <c:pt idx="18">
                  <c:v>87</c:v>
                </c:pt>
                <c:pt idx="19">
                  <c:v>88</c:v>
                </c:pt>
                <c:pt idx="20">
                  <c:v>89</c:v>
                </c:pt>
                <c:pt idx="21">
                  <c:v>90</c:v>
                </c:pt>
                <c:pt idx="22">
                  <c:v>91</c:v>
                </c:pt>
                <c:pt idx="23">
                  <c:v>92</c:v>
                </c:pt>
                <c:pt idx="24">
                  <c:v>93</c:v>
                </c:pt>
                <c:pt idx="25">
                  <c:v>94</c:v>
                </c:pt>
                <c:pt idx="26">
                  <c:v>95</c:v>
                </c:pt>
                <c:pt idx="27">
                  <c:v>96</c:v>
                </c:pt>
                <c:pt idx="28">
                  <c:v>97</c:v>
                </c:pt>
                <c:pt idx="29">
                  <c:v>98</c:v>
                </c:pt>
                <c:pt idx="30">
                  <c:v>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</c:numCache>
            </c:numRef>
          </c:cat>
          <c:val>
            <c:numRef>
              <c:f>[8]DIAP!$D$2:$D$51</c:f>
              <c:numCache>
                <c:formatCode>General</c:formatCode>
                <c:ptCount val="50"/>
                <c:pt idx="0">
                  <c:v>-0.98058056500000002</c:v>
                </c:pt>
                <c:pt idx="1">
                  <c:v>-3.5778448040000002</c:v>
                </c:pt>
                <c:pt idx="2">
                  <c:v>-4.2106115600000003</c:v>
                </c:pt>
                <c:pt idx="3">
                  <c:v>-2.7679935550000003</c:v>
                </c:pt>
                <c:pt idx="4">
                  <c:v>0.14417410500000002</c:v>
                </c:pt>
                <c:pt idx="5">
                  <c:v>-1.7350402342857143</c:v>
                </c:pt>
                <c:pt idx="6">
                  <c:v>0.79735437499999995</c:v>
                </c:pt>
                <c:pt idx="7">
                  <c:v>1.4890938534883718</c:v>
                </c:pt>
                <c:pt idx="8">
                  <c:v>-3.4180140699999999</c:v>
                </c:pt>
                <c:pt idx="9">
                  <c:v>-0.31969412000000003</c:v>
                </c:pt>
                <c:pt idx="10">
                  <c:v>-3.4585852127272729</c:v>
                </c:pt>
                <c:pt idx="11">
                  <c:v>-0.78419571399999966</c:v>
                </c:pt>
                <c:pt idx="12">
                  <c:v>-0.80383051210526313</c:v>
                </c:pt>
                <c:pt idx="13">
                  <c:v>-3.0446352890322577</c:v>
                </c:pt>
                <c:pt idx="14">
                  <c:v>-1.8469737972222222</c:v>
                </c:pt>
                <c:pt idx="15">
                  <c:v>-2.1648817674999998</c:v>
                </c:pt>
                <c:pt idx="16">
                  <c:v>-1.1708998314999999</c:v>
                </c:pt>
                <c:pt idx="17">
                  <c:v>-0.91437082117647051</c:v>
                </c:pt>
                <c:pt idx="18">
                  <c:v>1.6980209900000001</c:v>
                </c:pt>
                <c:pt idx="19">
                  <c:v>-1.0796793440000001</c:v>
                </c:pt>
                <c:pt idx="20">
                  <c:v>-3.3284707860000005</c:v>
                </c:pt>
                <c:pt idx="21">
                  <c:v>-1.1146256968181816</c:v>
                </c:pt>
                <c:pt idx="22">
                  <c:v>0.79859462730769226</c:v>
                </c:pt>
                <c:pt idx="23">
                  <c:v>0.51560015461538444</c:v>
                </c:pt>
                <c:pt idx="24">
                  <c:v>2.6874767579310341</c:v>
                </c:pt>
                <c:pt idx="25">
                  <c:v>-0.59425469592592606</c:v>
                </c:pt>
                <c:pt idx="26">
                  <c:v>2.2871764321739128</c:v>
                </c:pt>
                <c:pt idx="27">
                  <c:v>1.3545556415625</c:v>
                </c:pt>
                <c:pt idx="28">
                  <c:v>0.73142615481481477</c:v>
                </c:pt>
                <c:pt idx="29">
                  <c:v>-0.165904684516129</c:v>
                </c:pt>
                <c:pt idx="30">
                  <c:v>1.2278952023529415</c:v>
                </c:pt>
                <c:pt idx="31">
                  <c:v>2.1707643790624997</c:v>
                </c:pt>
                <c:pt idx="32">
                  <c:v>1.959821059130435</c:v>
                </c:pt>
                <c:pt idx="33">
                  <c:v>-0.32309650944444429</c:v>
                </c:pt>
                <c:pt idx="34">
                  <c:v>0.37019534214285715</c:v>
                </c:pt>
                <c:pt idx="35">
                  <c:v>2.7160736972727273</c:v>
                </c:pt>
                <c:pt idx="36">
                  <c:v>1.2558136824324324</c:v>
                </c:pt>
                <c:pt idx="37">
                  <c:v>1.6328775630434782</c:v>
                </c:pt>
                <c:pt idx="38">
                  <c:v>2.0930393103448307E-2</c:v>
                </c:pt>
                <c:pt idx="39">
                  <c:v>9.7632000000000916E-3</c:v>
                </c:pt>
                <c:pt idx="40">
                  <c:v>0.25661704904761901</c:v>
                </c:pt>
                <c:pt idx="41">
                  <c:v>1.0377843245714287</c:v>
                </c:pt>
                <c:pt idx="42">
                  <c:v>-0.23217236666666674</c:v>
                </c:pt>
                <c:pt idx="43">
                  <c:v>2.1388563529411778E-2</c:v>
                </c:pt>
                <c:pt idx="44">
                  <c:v>0.25731784000000002</c:v>
                </c:pt>
                <c:pt idx="45">
                  <c:v>-0.94979822566666683</c:v>
                </c:pt>
                <c:pt idx="46">
                  <c:v>-0.4438970177142858</c:v>
                </c:pt>
                <c:pt idx="47">
                  <c:v>0.78340003750000009</c:v>
                </c:pt>
                <c:pt idx="48">
                  <c:v>-0.3773930033333332</c:v>
                </c:pt>
                <c:pt idx="49">
                  <c:v>-0.80797664750000009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6-46C6-9148-1EF9C27E6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722392"/>
        <c:axId val="265722784"/>
      </c:lineChart>
      <c:catAx>
        <c:axId val="26572239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Ano de nascimento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alpha val="97000"/>
              </a:schemeClr>
            </a:solidFill>
            <a:round/>
          </a:ln>
          <a:effectLst/>
        </c:spPr>
        <c:txPr>
          <a:bodyPr rot="5400000" vert="horz"/>
          <a:lstStyle/>
          <a:p>
            <a:pPr>
              <a:defRPr/>
            </a:pPr>
            <a:endParaRPr lang="pt-BR"/>
          </a:p>
        </c:txPr>
        <c:crossAx val="265722784"/>
        <c:crossesAt val="-5"/>
        <c:auto val="1"/>
        <c:lblAlgn val="ctr"/>
        <c:lblOffset val="100"/>
        <c:tickLblSkip val="3"/>
        <c:tickMarkSkip val="3"/>
        <c:noMultiLvlLbl val="0"/>
      </c:catAx>
      <c:valAx>
        <c:axId val="265722784"/>
        <c:scaling>
          <c:orientation val="minMax"/>
          <c:max val="3"/>
          <c:min val="-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Valores genéticos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0" sourceLinked="0"/>
        <c:majorTickMark val="none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265722392"/>
        <c:crosses val="autoZero"/>
        <c:crossBetween val="midCat"/>
      </c:valAx>
      <c:spPr>
        <a:noFill/>
        <a:ln>
          <a:solidFill>
            <a:schemeClr val="bg1">
              <a:alpha val="9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AOL (mm²)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003399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[9]AOL!$A$2:$A$49</c:f>
              <c:numCache>
                <c:formatCode>General</c:formatCode>
                <c:ptCount val="48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</c:numCache>
            </c:numRef>
          </c:cat>
          <c:val>
            <c:numRef>
              <c:f>[9]AOL!$D$2:$D$49</c:f>
              <c:numCache>
                <c:formatCode>General</c:formatCode>
                <c:ptCount val="48"/>
                <c:pt idx="0">
                  <c:v>-0.96700497500000004</c:v>
                </c:pt>
                <c:pt idx="1">
                  <c:v>-1.2307226931249999</c:v>
                </c:pt>
                <c:pt idx="2">
                  <c:v>-0.98606641365384584</c:v>
                </c:pt>
                <c:pt idx="3">
                  <c:v>-0.85725289972222229</c:v>
                </c:pt>
                <c:pt idx="4">
                  <c:v>-0.73030095799999972</c:v>
                </c:pt>
                <c:pt idx="5">
                  <c:v>-0.68663695468750008</c:v>
                </c:pt>
                <c:pt idx="6">
                  <c:v>-0.65025364785714301</c:v>
                </c:pt>
                <c:pt idx="7">
                  <c:v>-0.65673593666666663</c:v>
                </c:pt>
                <c:pt idx="8">
                  <c:v>-0.76361732895833334</c:v>
                </c:pt>
                <c:pt idx="9">
                  <c:v>-0.9386327055357141</c:v>
                </c:pt>
                <c:pt idx="10">
                  <c:v>-0.46529207479999984</c:v>
                </c:pt>
                <c:pt idx="11">
                  <c:v>-0.49143315556962014</c:v>
                </c:pt>
                <c:pt idx="12">
                  <c:v>-0.58970515876923091</c:v>
                </c:pt>
                <c:pt idx="13">
                  <c:v>-0.36134017795918366</c:v>
                </c:pt>
                <c:pt idx="14">
                  <c:v>-0.41541661701923083</c:v>
                </c:pt>
                <c:pt idx="15">
                  <c:v>-0.51678319150442487</c:v>
                </c:pt>
                <c:pt idx="16">
                  <c:v>-0.31616410836734699</c:v>
                </c:pt>
                <c:pt idx="17">
                  <c:v>-0.35018239944444446</c:v>
                </c:pt>
                <c:pt idx="18">
                  <c:v>-0.32385234186915873</c:v>
                </c:pt>
                <c:pt idx="19">
                  <c:v>-0.37319884038759688</c:v>
                </c:pt>
                <c:pt idx="20">
                  <c:v>-0.53351683345794398</c:v>
                </c:pt>
                <c:pt idx="21">
                  <c:v>-2.7688085744680849E-2</c:v>
                </c:pt>
                <c:pt idx="22">
                  <c:v>-3.414303909774441E-2</c:v>
                </c:pt>
                <c:pt idx="23">
                  <c:v>-0.83834466888888881</c:v>
                </c:pt>
                <c:pt idx="24">
                  <c:v>-0.50305455034482782</c:v>
                </c:pt>
                <c:pt idx="25">
                  <c:v>-0.14921551913793113</c:v>
                </c:pt>
                <c:pt idx="26">
                  <c:v>-4.0919185703124944E-2</c:v>
                </c:pt>
                <c:pt idx="27">
                  <c:v>-0.45020142601694918</c:v>
                </c:pt>
                <c:pt idx="28">
                  <c:v>8.3752022500000009E-2</c:v>
                </c:pt>
                <c:pt idx="29">
                  <c:v>-0.54612949312499981</c:v>
                </c:pt>
                <c:pt idx="30">
                  <c:v>-0.55604449191919203</c:v>
                </c:pt>
                <c:pt idx="31">
                  <c:v>0.25808816146341462</c:v>
                </c:pt>
                <c:pt idx="32">
                  <c:v>0.36338473079646028</c:v>
                </c:pt>
                <c:pt idx="33">
                  <c:v>6.5081089687500024E-2</c:v>
                </c:pt>
                <c:pt idx="34">
                  <c:v>0.73673141504504513</c:v>
                </c:pt>
                <c:pt idx="35">
                  <c:v>0.35870888000000001</c:v>
                </c:pt>
                <c:pt idx="36">
                  <c:v>-2.3464532170542615E-2</c:v>
                </c:pt>
                <c:pt idx="37">
                  <c:v>0.44870508191999992</c:v>
                </c:pt>
                <c:pt idx="38">
                  <c:v>0.49502382178947385</c:v>
                </c:pt>
                <c:pt idx="39">
                  <c:v>0.43997280836363623</c:v>
                </c:pt>
                <c:pt idx="40">
                  <c:v>1.5654817823684213</c:v>
                </c:pt>
                <c:pt idx="41">
                  <c:v>1.5561911950847456</c:v>
                </c:pt>
                <c:pt idx="42">
                  <c:v>1.0012945932876716</c:v>
                </c:pt>
                <c:pt idx="43">
                  <c:v>1.3846445040366977</c:v>
                </c:pt>
                <c:pt idx="44">
                  <c:v>1.5349091523423433</c:v>
                </c:pt>
                <c:pt idx="45">
                  <c:v>1.347967828461538</c:v>
                </c:pt>
                <c:pt idx="46">
                  <c:v>1.6383147635714284</c:v>
                </c:pt>
                <c:pt idx="47">
                  <c:v>1.7124271548648646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E-4E42-8C36-9EBD895E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724352"/>
        <c:axId val="265717296"/>
      </c:lineChart>
      <c:catAx>
        <c:axId val="26572435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Ano de nascimento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alpha val="97000"/>
              </a:schemeClr>
            </a:solidFill>
            <a:round/>
          </a:ln>
          <a:effectLst/>
        </c:spPr>
        <c:txPr>
          <a:bodyPr rot="5400000" vert="horz"/>
          <a:lstStyle/>
          <a:p>
            <a:pPr>
              <a:defRPr/>
            </a:pPr>
            <a:endParaRPr lang="pt-BR"/>
          </a:p>
        </c:txPr>
        <c:crossAx val="265717296"/>
        <c:crossesAt val="-1.5"/>
        <c:auto val="1"/>
        <c:lblAlgn val="ctr"/>
        <c:lblOffset val="100"/>
        <c:tickLblSkip val="3"/>
        <c:tickMarkSkip val="3"/>
        <c:noMultiLvlLbl val="0"/>
      </c:catAx>
      <c:valAx>
        <c:axId val="265717296"/>
        <c:scaling>
          <c:orientation val="minMax"/>
          <c:max val="2"/>
          <c:min val="-1.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Valores genéticos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265724352"/>
        <c:crosses val="autoZero"/>
        <c:crossBetween val="midCat"/>
      </c:valAx>
      <c:spPr>
        <a:noFill/>
        <a:ln>
          <a:solidFill>
            <a:schemeClr val="bg1">
              <a:alpha val="9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1154</xdr:colOff>
      <xdr:row>0</xdr:row>
      <xdr:rowOff>102177</xdr:rowOff>
    </xdr:from>
    <xdr:to>
      <xdr:col>17</xdr:col>
      <xdr:colOff>53093</xdr:colOff>
      <xdr:row>55</xdr:row>
      <xdr:rowOff>32327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5790" y="102177"/>
          <a:ext cx="7100439" cy="10090150"/>
        </a:xfrm>
        <a:prstGeom prst="rect">
          <a:avLst/>
        </a:prstGeom>
        <a:ln>
          <a:solidFill>
            <a:schemeClr val="tx1"/>
          </a:solidFill>
        </a:ln>
        <a:effectLst>
          <a:glow rad="63500">
            <a:schemeClr val="tx1">
              <a:alpha val="40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1209675</xdr:colOff>
      <xdr:row>1</xdr:row>
      <xdr:rowOff>114300</xdr:rowOff>
    </xdr:from>
    <xdr:to>
      <xdr:col>8</xdr:col>
      <xdr:colOff>3028950</xdr:colOff>
      <xdr:row>10</xdr:row>
      <xdr:rowOff>9525</xdr:rowOff>
    </xdr:to>
    <xdr:pic>
      <xdr:nvPicPr>
        <xdr:cNvPr id="2" name="Picture 73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304800"/>
          <a:ext cx="181927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10</xdr:row>
          <xdr:rowOff>19050</xdr:rowOff>
        </xdr:from>
        <xdr:to>
          <xdr:col>10</xdr:col>
          <xdr:colOff>371475</xdr:colOff>
          <xdr:row>12</xdr:row>
          <xdr:rowOff>171450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</xdr:col>
      <xdr:colOff>590550</xdr:colOff>
      <xdr:row>1</xdr:row>
      <xdr:rowOff>85725</xdr:rowOff>
    </xdr:from>
    <xdr:to>
      <xdr:col>15</xdr:col>
      <xdr:colOff>0</xdr:colOff>
      <xdr:row>34</xdr:row>
      <xdr:rowOff>114300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809750" y="276225"/>
          <a:ext cx="10639425" cy="6315075"/>
        </a:xfrm>
        <a:prstGeom prst="rect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18</xdr:col>
      <xdr:colOff>439402</xdr:colOff>
      <xdr:row>29</xdr:row>
      <xdr:rowOff>19824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0"/>
          <a:ext cx="8973802" cy="554432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18</xdr:col>
      <xdr:colOff>420350</xdr:colOff>
      <xdr:row>50</xdr:row>
      <xdr:rowOff>95795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5715000"/>
          <a:ext cx="8954750" cy="390579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18</xdr:col>
      <xdr:colOff>401297</xdr:colOff>
      <xdr:row>81</xdr:row>
      <xdr:rowOff>29377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8400" y="9715500"/>
          <a:ext cx="8935697" cy="574437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81</xdr:row>
      <xdr:rowOff>0</xdr:rowOff>
    </xdr:from>
    <xdr:to>
      <xdr:col>18</xdr:col>
      <xdr:colOff>401297</xdr:colOff>
      <xdr:row>112</xdr:row>
      <xdr:rowOff>19877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15430500"/>
          <a:ext cx="8935697" cy="59253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291993</xdr:colOff>
      <xdr:row>5</xdr:row>
      <xdr:rowOff>104774</xdr:rowOff>
    </xdr:from>
    <xdr:to>
      <xdr:col>20</xdr:col>
      <xdr:colOff>392318</xdr:colOff>
      <xdr:row>25</xdr:row>
      <xdr:rowOff>123825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0793" y="1247774"/>
          <a:ext cx="10368275" cy="38290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16</xdr:row>
      <xdr:rowOff>97972</xdr:rowOff>
    </xdr:from>
    <xdr:to>
      <xdr:col>5</xdr:col>
      <xdr:colOff>609150</xdr:colOff>
      <xdr:row>29</xdr:row>
      <xdr:rowOff>141472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48229</xdr:colOff>
      <xdr:row>3</xdr:row>
      <xdr:rowOff>0</xdr:rowOff>
    </xdr:from>
    <xdr:to>
      <xdr:col>5</xdr:col>
      <xdr:colOff>600229</xdr:colOff>
      <xdr:row>16</xdr:row>
      <xdr:rowOff>43500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30992</xdr:colOff>
      <xdr:row>16</xdr:row>
      <xdr:rowOff>103566</xdr:rowOff>
    </xdr:from>
    <xdr:to>
      <xdr:col>17</xdr:col>
      <xdr:colOff>582992</xdr:colOff>
      <xdr:row>29</xdr:row>
      <xdr:rowOff>147066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608279</xdr:colOff>
      <xdr:row>3</xdr:row>
      <xdr:rowOff>15682</xdr:rowOff>
    </xdr:from>
    <xdr:to>
      <xdr:col>23</xdr:col>
      <xdr:colOff>550679</xdr:colOff>
      <xdr:row>16</xdr:row>
      <xdr:rowOff>59182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15324</xdr:colOff>
      <xdr:row>3</xdr:row>
      <xdr:rowOff>10659</xdr:rowOff>
    </xdr:from>
    <xdr:to>
      <xdr:col>17</xdr:col>
      <xdr:colOff>567324</xdr:colOff>
      <xdr:row>16</xdr:row>
      <xdr:rowOff>54159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32355</xdr:colOff>
      <xdr:row>3</xdr:row>
      <xdr:rowOff>0</xdr:rowOff>
    </xdr:from>
    <xdr:to>
      <xdr:col>11</xdr:col>
      <xdr:colOff>584355</xdr:colOff>
      <xdr:row>16</xdr:row>
      <xdr:rowOff>43500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38704</xdr:colOff>
      <xdr:row>30</xdr:row>
      <xdr:rowOff>12700</xdr:rowOff>
    </xdr:from>
    <xdr:to>
      <xdr:col>17</xdr:col>
      <xdr:colOff>590704</xdr:colOff>
      <xdr:row>43</xdr:row>
      <xdr:rowOff>56200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13076</xdr:colOff>
      <xdr:row>16</xdr:row>
      <xdr:rowOff>97216</xdr:rowOff>
    </xdr:from>
    <xdr:to>
      <xdr:col>23</xdr:col>
      <xdr:colOff>565076</xdr:colOff>
      <xdr:row>29</xdr:row>
      <xdr:rowOff>140716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50043</xdr:colOff>
      <xdr:row>30</xdr:row>
      <xdr:rowOff>8921</xdr:rowOff>
    </xdr:from>
    <xdr:to>
      <xdr:col>11</xdr:col>
      <xdr:colOff>602043</xdr:colOff>
      <xdr:row>43</xdr:row>
      <xdr:rowOff>52421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45507</xdr:colOff>
      <xdr:row>16</xdr:row>
      <xdr:rowOff>97971</xdr:rowOff>
    </xdr:from>
    <xdr:to>
      <xdr:col>11</xdr:col>
      <xdr:colOff>597507</xdr:colOff>
      <xdr:row>29</xdr:row>
      <xdr:rowOff>141471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533400</xdr:colOff>
      <xdr:row>18</xdr:row>
      <xdr:rowOff>133350</xdr:rowOff>
    </xdr:from>
    <xdr:to>
      <xdr:col>4</xdr:col>
      <xdr:colOff>47625</xdr:colOff>
      <xdr:row>20</xdr:row>
      <xdr:rowOff>0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1143000" y="3609975"/>
          <a:ext cx="13430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0,080 cm/ano</a:t>
          </a:r>
        </a:p>
      </xdr:txBody>
    </xdr:sp>
    <xdr:clientData/>
  </xdr:twoCellAnchor>
  <xdr:twoCellAnchor>
    <xdr:from>
      <xdr:col>7</xdr:col>
      <xdr:colOff>552450</xdr:colOff>
      <xdr:row>18</xdr:row>
      <xdr:rowOff>123825</xdr:rowOff>
    </xdr:from>
    <xdr:to>
      <xdr:col>10</xdr:col>
      <xdr:colOff>66675</xdr:colOff>
      <xdr:row>19</xdr:row>
      <xdr:rowOff>180975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4819650" y="3600450"/>
          <a:ext cx="13430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0,095 cm/ano</a:t>
          </a:r>
        </a:p>
      </xdr:txBody>
    </xdr:sp>
    <xdr:clientData/>
  </xdr:twoCellAnchor>
  <xdr:twoCellAnchor>
    <xdr:from>
      <xdr:col>13</xdr:col>
      <xdr:colOff>581025</xdr:colOff>
      <xdr:row>18</xdr:row>
      <xdr:rowOff>114300</xdr:rowOff>
    </xdr:from>
    <xdr:to>
      <xdr:col>16</xdr:col>
      <xdr:colOff>95250</xdr:colOff>
      <xdr:row>19</xdr:row>
      <xdr:rowOff>171450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8505825" y="3590925"/>
          <a:ext cx="13430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0,015 cm/ano</a:t>
          </a:r>
        </a:p>
      </xdr:txBody>
    </xdr:sp>
    <xdr:clientData/>
  </xdr:twoCellAnchor>
  <xdr:twoCellAnchor>
    <xdr:from>
      <xdr:col>19</xdr:col>
      <xdr:colOff>514350</xdr:colOff>
      <xdr:row>18</xdr:row>
      <xdr:rowOff>95250</xdr:rowOff>
    </xdr:from>
    <xdr:to>
      <xdr:col>22</xdr:col>
      <xdr:colOff>209550</xdr:colOff>
      <xdr:row>19</xdr:row>
      <xdr:rowOff>152400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12096750" y="3571875"/>
          <a:ext cx="152400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0,00 dias/ano (0%)</a:t>
          </a:r>
        </a:p>
      </xdr:txBody>
    </xdr:sp>
    <xdr:clientData/>
  </xdr:twoCellAnchor>
  <xdr:twoCellAnchor>
    <xdr:from>
      <xdr:col>7</xdr:col>
      <xdr:colOff>552450</xdr:colOff>
      <xdr:row>32</xdr:row>
      <xdr:rowOff>57150</xdr:rowOff>
    </xdr:from>
    <xdr:to>
      <xdr:col>10</xdr:col>
      <xdr:colOff>66675</xdr:colOff>
      <xdr:row>33</xdr:row>
      <xdr:rowOff>114300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4819650" y="6200775"/>
          <a:ext cx="13430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0,051 mm²/ano</a:t>
          </a:r>
        </a:p>
      </xdr:txBody>
    </xdr:sp>
    <xdr:clientData/>
  </xdr:twoCellAnchor>
  <xdr:twoCellAnchor>
    <xdr:from>
      <xdr:col>13</xdr:col>
      <xdr:colOff>571500</xdr:colOff>
      <xdr:row>32</xdr:row>
      <xdr:rowOff>47625</xdr:rowOff>
    </xdr:from>
    <xdr:to>
      <xdr:col>16</xdr:col>
      <xdr:colOff>85725</xdr:colOff>
      <xdr:row>33</xdr:row>
      <xdr:rowOff>104775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8496300" y="6191250"/>
          <a:ext cx="13430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0,00 mm/ano</a:t>
          </a:r>
        </a:p>
      </xdr:txBody>
    </xdr:sp>
    <xdr:clientData/>
  </xdr:twoCellAnchor>
  <xdr:twoCellAnchor>
    <xdr:from>
      <xdr:col>1</xdr:col>
      <xdr:colOff>314325</xdr:colOff>
      <xdr:row>5</xdr:row>
      <xdr:rowOff>28575</xdr:rowOff>
    </xdr:from>
    <xdr:to>
      <xdr:col>4</xdr:col>
      <xdr:colOff>561975</xdr:colOff>
      <xdr:row>6</xdr:row>
      <xdr:rowOff>85725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923925" y="1028700"/>
          <a:ext cx="20764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0,067</a:t>
          </a:r>
          <a:r>
            <a:rPr lang="pt-BR" sz="1200" b="0">
              <a:latin typeface="Arial" panose="020B0604020202020204" pitchFamily="34" charset="0"/>
              <a:cs typeface="Arial" panose="020B0604020202020204" pitchFamily="34" charset="0"/>
            </a:rPr>
            <a:t> kg/ano (0,23%/ano)</a:t>
          </a:r>
        </a:p>
      </xdr:txBody>
    </xdr:sp>
    <xdr:clientData/>
  </xdr:twoCellAnchor>
  <xdr:twoCellAnchor>
    <xdr:from>
      <xdr:col>7</xdr:col>
      <xdr:colOff>209550</xdr:colOff>
      <xdr:row>5</xdr:row>
      <xdr:rowOff>28575</xdr:rowOff>
    </xdr:from>
    <xdr:to>
      <xdr:col>10</xdr:col>
      <xdr:colOff>390525</xdr:colOff>
      <xdr:row>6</xdr:row>
      <xdr:rowOff>85725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/>
      </xdr:nvSpPr>
      <xdr:spPr>
        <a:xfrm>
          <a:off x="4476750" y="1028700"/>
          <a:ext cx="20097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0,269 kg/ano (0,15%/ano)</a:t>
          </a:r>
        </a:p>
      </xdr:txBody>
    </xdr:sp>
    <xdr:clientData/>
  </xdr:twoCellAnchor>
  <xdr:twoCellAnchor>
    <xdr:from>
      <xdr:col>13</xdr:col>
      <xdr:colOff>171449</xdr:colOff>
      <xdr:row>5</xdr:row>
      <xdr:rowOff>28575</xdr:rowOff>
    </xdr:from>
    <xdr:to>
      <xdr:col>16</xdr:col>
      <xdr:colOff>371474</xdr:colOff>
      <xdr:row>6</xdr:row>
      <xdr:rowOff>85725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/>
      </xdr:nvSpPr>
      <xdr:spPr>
        <a:xfrm>
          <a:off x="8096249" y="1028700"/>
          <a:ext cx="20288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0,122 kg/ano (0,07%/ano)</a:t>
          </a:r>
        </a:p>
      </xdr:txBody>
    </xdr:sp>
    <xdr:clientData/>
  </xdr:twoCellAnchor>
  <xdr:twoCellAnchor>
    <xdr:from>
      <xdr:col>19</xdr:col>
      <xdr:colOff>285750</xdr:colOff>
      <xdr:row>5</xdr:row>
      <xdr:rowOff>28575</xdr:rowOff>
    </xdr:from>
    <xdr:to>
      <xdr:col>22</xdr:col>
      <xdr:colOff>428625</xdr:colOff>
      <xdr:row>6</xdr:row>
      <xdr:rowOff>85725</xdr:rowOff>
    </xdr:to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/>
      </xdr:nvSpPr>
      <xdr:spPr>
        <a:xfrm>
          <a:off x="11868150" y="1028700"/>
          <a:ext cx="19716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1,115 kg/ano (0,33%/ano)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IVIANE/SUMARIOS_CARACU/SUMARIO_2024/TENDENCIAS/TEND_AL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VIVIANE/SUMARIOS_CARACU/SUMARIO_2025/TENDENCIAS/AL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IVIANE/SUMARIOS_CARACU/SUMARIO_2025/TENDENCIAS/P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IVIANE/SUMARIOS_CARACU/SUMARIO_2025/TENDENCIAS/P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IVIANE/SUMARIOS_CARACU/SUMARIO_2025/TENDENCIAS/P37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VIVIANE/SUMARIOS_CARACU/SUMARIO_2025/TENDENCIAS/P210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VIVIANE/SUMARIOS_CARACU/SUMARIO_2025/TENDENCIAS/P2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VIVIANE/SUMARIOS_CARACU/SUMARIO_2025/TENDENCIAS/EG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VIVIANE/SUMARIOS_CARACU/SUMARIO_2025/TENDENCIAS/DIA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VIVIANE/SUMARIOS_CARACU/SUMARIO_2025/TENDENCIAS/A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"/>
    </sheetNames>
    <sheetDataSet>
      <sheetData sheetId="0">
        <row r="2">
          <cell r="A2">
            <v>1977</v>
          </cell>
          <cell r="D2">
            <v>-2.9716956849999998</v>
          </cell>
        </row>
        <row r="3">
          <cell r="A3">
            <v>1978</v>
          </cell>
          <cell r="D3">
            <v>-2.5756413312500004</v>
          </cell>
        </row>
        <row r="4">
          <cell r="A4">
            <v>1979</v>
          </cell>
          <cell r="D4">
            <v>-1.5004729075000003</v>
          </cell>
        </row>
        <row r="5">
          <cell r="A5">
            <v>1980</v>
          </cell>
          <cell r="D5">
            <v>-1.2595592552777772</v>
          </cell>
        </row>
        <row r="6">
          <cell r="A6">
            <v>1981</v>
          </cell>
          <cell r="D6">
            <v>-1.0821171798000002</v>
          </cell>
        </row>
        <row r="7">
          <cell r="A7">
            <v>1982</v>
          </cell>
          <cell r="D7">
            <v>-1.0557728131250002</v>
          </cell>
        </row>
        <row r="8">
          <cell r="A8">
            <v>1983</v>
          </cell>
          <cell r="D8">
            <v>-0.79472272099999997</v>
          </cell>
        </row>
        <row r="9">
          <cell r="A9">
            <v>1984</v>
          </cell>
          <cell r="D9">
            <v>-1.2031956800000001</v>
          </cell>
        </row>
        <row r="10">
          <cell r="A10">
            <v>1985</v>
          </cell>
          <cell r="D10">
            <v>-0.83711431145833304</v>
          </cell>
        </row>
        <row r="11">
          <cell r="A11">
            <v>1986</v>
          </cell>
          <cell r="D11">
            <v>-1.8418167466071431</v>
          </cell>
        </row>
        <row r="12">
          <cell r="A12">
            <v>1987</v>
          </cell>
          <cell r="D12">
            <v>-1.1996198514666661</v>
          </cell>
        </row>
        <row r="13">
          <cell r="A13">
            <v>1988</v>
          </cell>
          <cell r="D13">
            <v>-0.89739428759493678</v>
          </cell>
        </row>
        <row r="14">
          <cell r="A14">
            <v>1989</v>
          </cell>
          <cell r="D14">
            <v>-0.295308017076923</v>
          </cell>
        </row>
        <row r="15">
          <cell r="A15">
            <v>1990</v>
          </cell>
          <cell r="D15">
            <v>-0.3527457254081634</v>
          </cell>
        </row>
        <row r="16">
          <cell r="A16">
            <v>1991</v>
          </cell>
          <cell r="D16">
            <v>-0.15632374038461536</v>
          </cell>
        </row>
        <row r="17">
          <cell r="A17">
            <v>1992</v>
          </cell>
          <cell r="D17">
            <v>0.54223968566371672</v>
          </cell>
        </row>
        <row r="18">
          <cell r="A18">
            <v>1993</v>
          </cell>
          <cell r="D18">
            <v>0.83241343255102063</v>
          </cell>
        </row>
        <row r="19">
          <cell r="A19">
            <v>1994</v>
          </cell>
          <cell r="D19">
            <v>0.29205336655555569</v>
          </cell>
        </row>
        <row r="20">
          <cell r="A20">
            <v>1995</v>
          </cell>
          <cell r="D20">
            <v>0.76993327495327091</v>
          </cell>
        </row>
        <row r="21">
          <cell r="A21">
            <v>1996</v>
          </cell>
          <cell r="D21">
            <v>0.60513087682170552</v>
          </cell>
        </row>
        <row r="22">
          <cell r="A22">
            <v>1997</v>
          </cell>
          <cell r="D22">
            <v>0.51127720046728975</v>
          </cell>
        </row>
        <row r="23">
          <cell r="A23">
            <v>1998</v>
          </cell>
          <cell r="D23">
            <v>0.68265304276595751</v>
          </cell>
        </row>
        <row r="24">
          <cell r="A24">
            <v>1999</v>
          </cell>
          <cell r="D24">
            <v>0.91933702120300731</v>
          </cell>
        </row>
        <row r="25">
          <cell r="A25">
            <v>2000</v>
          </cell>
          <cell r="D25">
            <v>1.2769342399065426</v>
          </cell>
        </row>
        <row r="26">
          <cell r="A26">
            <v>2001</v>
          </cell>
          <cell r="D26">
            <v>1.1131511229885063</v>
          </cell>
        </row>
        <row r="27">
          <cell r="A27">
            <v>2002</v>
          </cell>
          <cell r="D27">
            <v>0.87801983370689607</v>
          </cell>
        </row>
        <row r="28">
          <cell r="A28">
            <v>2003</v>
          </cell>
          <cell r="D28">
            <v>1.1287349628125001</v>
          </cell>
        </row>
        <row r="29">
          <cell r="A29">
            <v>2004</v>
          </cell>
          <cell r="D29">
            <v>1.3310812821186444</v>
          </cell>
        </row>
        <row r="30">
          <cell r="A30">
            <v>2005</v>
          </cell>
          <cell r="D30">
            <v>0.77509434331081106</v>
          </cell>
        </row>
        <row r="31">
          <cell r="A31">
            <v>2006</v>
          </cell>
          <cell r="D31">
            <v>1.5599030274999999</v>
          </cell>
        </row>
        <row r="32">
          <cell r="A32">
            <v>2007</v>
          </cell>
          <cell r="D32">
            <v>1.734712068585859</v>
          </cell>
        </row>
        <row r="33">
          <cell r="A33">
            <v>2008</v>
          </cell>
          <cell r="D33">
            <v>1.8978093344715439</v>
          </cell>
        </row>
        <row r="34">
          <cell r="A34">
            <v>2009</v>
          </cell>
          <cell r="D34">
            <v>1.763045873243243</v>
          </cell>
        </row>
        <row r="35">
          <cell r="A35">
            <v>2010</v>
          </cell>
          <cell r="D35">
            <v>1.324827424227643</v>
          </cell>
        </row>
        <row r="36">
          <cell r="A36">
            <v>2011</v>
          </cell>
          <cell r="D36">
            <v>1.3441382445945949</v>
          </cell>
        </row>
        <row r="37">
          <cell r="A37">
            <v>2012</v>
          </cell>
          <cell r="D37">
            <v>1.624186758348624</v>
          </cell>
        </row>
        <row r="38">
          <cell r="A38">
            <v>2013</v>
          </cell>
          <cell r="D38">
            <v>1.4528682193023257</v>
          </cell>
        </row>
        <row r="39">
          <cell r="A39">
            <v>2014</v>
          </cell>
          <cell r="D39">
            <v>1.0681370919200004</v>
          </cell>
        </row>
        <row r="40">
          <cell r="A40">
            <v>2015</v>
          </cell>
          <cell r="D40">
            <v>1.9255436681052629</v>
          </cell>
        </row>
        <row r="41">
          <cell r="A41">
            <v>2016</v>
          </cell>
          <cell r="D41">
            <v>2.2399562662727268</v>
          </cell>
        </row>
        <row r="42">
          <cell r="A42">
            <v>2017</v>
          </cell>
          <cell r="D42">
            <v>2.5258979861403499</v>
          </cell>
        </row>
        <row r="43">
          <cell r="A43">
            <v>2018</v>
          </cell>
          <cell r="D43">
            <v>1.8209114322580646</v>
          </cell>
        </row>
        <row r="44">
          <cell r="A44">
            <v>2019</v>
          </cell>
          <cell r="D44">
            <v>1.5627847671232875</v>
          </cell>
        </row>
        <row r="45">
          <cell r="A45">
            <v>2020</v>
          </cell>
          <cell r="D45">
            <v>1.8508616827522937</v>
          </cell>
        </row>
        <row r="46">
          <cell r="A46">
            <v>2021</v>
          </cell>
          <cell r="D46">
            <v>1.7092105035135137</v>
          </cell>
        </row>
        <row r="47">
          <cell r="A47">
            <v>2022</v>
          </cell>
          <cell r="D47">
            <v>1.7617000518681314</v>
          </cell>
        </row>
        <row r="48">
          <cell r="A48">
            <v>2023</v>
          </cell>
          <cell r="D48">
            <v>1.3562038621428569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"/>
    </sheetNames>
    <sheetDataSet>
      <sheetData sheetId="0">
        <row r="2">
          <cell r="A2">
            <v>1977</v>
          </cell>
          <cell r="D2">
            <v>-2.719572715</v>
          </cell>
        </row>
        <row r="3">
          <cell r="A3">
            <v>1978</v>
          </cell>
          <cell r="D3">
            <v>-2.2494494881249998</v>
          </cell>
        </row>
        <row r="4">
          <cell r="A4">
            <v>1979</v>
          </cell>
          <cell r="D4">
            <v>-1.1697529553846155</v>
          </cell>
        </row>
        <row r="5">
          <cell r="A5">
            <v>1980</v>
          </cell>
          <cell r="D5">
            <v>-0.94679121972222213</v>
          </cell>
        </row>
        <row r="6">
          <cell r="A6">
            <v>1981</v>
          </cell>
          <cell r="D6">
            <v>-0.78394212299999988</v>
          </cell>
        </row>
        <row r="7">
          <cell r="A7">
            <v>1982</v>
          </cell>
          <cell r="D7">
            <v>-0.68421996968749998</v>
          </cell>
        </row>
        <row r="8">
          <cell r="A8">
            <v>1983</v>
          </cell>
          <cell r="D8">
            <v>-0.440404344</v>
          </cell>
        </row>
        <row r="9">
          <cell r="A9">
            <v>1984</v>
          </cell>
          <cell r="D9">
            <v>-0.8288934148717948</v>
          </cell>
        </row>
        <row r="10">
          <cell r="A10">
            <v>1985</v>
          </cell>
          <cell r="D10">
            <v>-0.42386565854166663</v>
          </cell>
        </row>
        <row r="11">
          <cell r="A11">
            <v>1986</v>
          </cell>
          <cell r="D11">
            <v>-1.4236528091071425</v>
          </cell>
        </row>
        <row r="12">
          <cell r="A12">
            <v>1987</v>
          </cell>
          <cell r="D12">
            <v>-0.79071161613333341</v>
          </cell>
        </row>
        <row r="13">
          <cell r="A13">
            <v>1988</v>
          </cell>
          <cell r="D13">
            <v>-0.45793135708860766</v>
          </cell>
        </row>
        <row r="14">
          <cell r="A14">
            <v>1989</v>
          </cell>
          <cell r="D14">
            <v>0.16379427430769228</v>
          </cell>
        </row>
        <row r="15">
          <cell r="A15">
            <v>1990</v>
          </cell>
          <cell r="D15">
            <v>9.685395887755098E-2</v>
          </cell>
        </row>
        <row r="16">
          <cell r="A16">
            <v>1991</v>
          </cell>
          <cell r="D16">
            <v>0.30970532442307691</v>
          </cell>
        </row>
        <row r="17">
          <cell r="A17">
            <v>1992</v>
          </cell>
          <cell r="D17">
            <v>1.0168629322123888</v>
          </cell>
        </row>
        <row r="18">
          <cell r="A18">
            <v>1993</v>
          </cell>
          <cell r="D18">
            <v>1.3130156271428572</v>
          </cell>
        </row>
        <row r="19">
          <cell r="A19">
            <v>1994</v>
          </cell>
          <cell r="D19">
            <v>0.79097905122222256</v>
          </cell>
        </row>
        <row r="20">
          <cell r="A20">
            <v>1995</v>
          </cell>
          <cell r="D20">
            <v>1.280601568317757</v>
          </cell>
        </row>
        <row r="21">
          <cell r="A21">
            <v>1996</v>
          </cell>
          <cell r="D21">
            <v>1.1237129721705428</v>
          </cell>
        </row>
        <row r="22">
          <cell r="A22">
            <v>1997</v>
          </cell>
          <cell r="D22">
            <v>1.0400985462616816</v>
          </cell>
        </row>
        <row r="23">
          <cell r="A23">
            <v>1998</v>
          </cell>
          <cell r="D23">
            <v>1.2147214039361707</v>
          </cell>
        </row>
        <row r="24">
          <cell r="A24">
            <v>1999</v>
          </cell>
          <cell r="D24">
            <v>1.4401234054135341</v>
          </cell>
        </row>
        <row r="25">
          <cell r="A25">
            <v>2000</v>
          </cell>
          <cell r="D25">
            <v>1.8122702871296299</v>
          </cell>
        </row>
        <row r="26">
          <cell r="A26">
            <v>2001</v>
          </cell>
          <cell r="D26">
            <v>1.7024601891954025</v>
          </cell>
        </row>
        <row r="27">
          <cell r="A27">
            <v>2002</v>
          </cell>
          <cell r="D27">
            <v>1.4595006840517235</v>
          </cell>
        </row>
        <row r="28">
          <cell r="A28">
            <v>2003</v>
          </cell>
          <cell r="D28">
            <v>1.6928647105468746</v>
          </cell>
        </row>
        <row r="29">
          <cell r="A29">
            <v>2004</v>
          </cell>
          <cell r="D29">
            <v>1.9044198724576262</v>
          </cell>
        </row>
        <row r="30">
          <cell r="A30">
            <v>2005</v>
          </cell>
          <cell r="D30">
            <v>1.3096563533783776</v>
          </cell>
        </row>
        <row r="31">
          <cell r="A31">
            <v>2006</v>
          </cell>
          <cell r="D31">
            <v>2.2050790479999991</v>
          </cell>
        </row>
        <row r="32">
          <cell r="A32">
            <v>2007</v>
          </cell>
          <cell r="D32">
            <v>2.391434231111111</v>
          </cell>
        </row>
        <row r="33">
          <cell r="A33">
            <v>2008</v>
          </cell>
          <cell r="D33">
            <v>2.5217735061788611</v>
          </cell>
        </row>
        <row r="34">
          <cell r="A34">
            <v>2009</v>
          </cell>
          <cell r="D34">
            <v>2.530723137964602</v>
          </cell>
        </row>
        <row r="35">
          <cell r="A35">
            <v>2010</v>
          </cell>
          <cell r="D35">
            <v>2.4209541251562485</v>
          </cell>
        </row>
        <row r="36">
          <cell r="A36">
            <v>2011</v>
          </cell>
          <cell r="D36">
            <v>2.0610871910810804</v>
          </cell>
        </row>
        <row r="37">
          <cell r="A37">
            <v>2012</v>
          </cell>
          <cell r="D37">
            <v>2.3007908996330273</v>
          </cell>
        </row>
        <row r="38">
          <cell r="A38">
            <v>2013</v>
          </cell>
          <cell r="D38">
            <v>2.1785724542635649</v>
          </cell>
        </row>
        <row r="39">
          <cell r="A39">
            <v>2014</v>
          </cell>
          <cell r="D39">
            <v>1.7860935295199998</v>
          </cell>
        </row>
        <row r="40">
          <cell r="A40">
            <v>2015</v>
          </cell>
          <cell r="D40">
            <v>2.6055356072631586</v>
          </cell>
        </row>
        <row r="41">
          <cell r="A41">
            <v>2016</v>
          </cell>
          <cell r="D41">
            <v>2.9513573190000004</v>
          </cell>
        </row>
        <row r="42">
          <cell r="A42">
            <v>2017</v>
          </cell>
          <cell r="D42">
            <v>3.1757960222807036</v>
          </cell>
        </row>
        <row r="43">
          <cell r="A43">
            <v>2018</v>
          </cell>
          <cell r="D43">
            <v>2.4859206462711847</v>
          </cell>
        </row>
        <row r="44">
          <cell r="A44">
            <v>2019</v>
          </cell>
          <cell r="D44">
            <v>2.1502993143835623</v>
          </cell>
        </row>
        <row r="45">
          <cell r="A45">
            <v>2020</v>
          </cell>
          <cell r="D45">
            <v>2.3393650071559637</v>
          </cell>
        </row>
        <row r="46">
          <cell r="A46">
            <v>2021</v>
          </cell>
          <cell r="D46">
            <v>2.2771907390090083</v>
          </cell>
        </row>
        <row r="47">
          <cell r="A47">
            <v>2022</v>
          </cell>
          <cell r="D47">
            <v>2.3944747347252751</v>
          </cell>
        </row>
        <row r="48">
          <cell r="A48">
            <v>2023</v>
          </cell>
          <cell r="D48">
            <v>1.8396685075000001</v>
          </cell>
        </row>
        <row r="49">
          <cell r="A49">
            <v>2024</v>
          </cell>
          <cell r="D49">
            <v>2.5834608002702706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"/>
    </sheetNames>
    <sheetDataSet>
      <sheetData sheetId="0">
        <row r="2">
          <cell r="A2">
            <v>1977</v>
          </cell>
          <cell r="D2">
            <v>-1.2135352049999999</v>
          </cell>
        </row>
        <row r="3">
          <cell r="A3">
            <v>1978</v>
          </cell>
          <cell r="D3">
            <v>-1.35920115125</v>
          </cell>
        </row>
        <row r="4">
          <cell r="A4">
            <v>1979</v>
          </cell>
          <cell r="D4">
            <v>-1.1768842734615386</v>
          </cell>
        </row>
        <row r="5">
          <cell r="A5">
            <v>1980</v>
          </cell>
          <cell r="D5">
            <v>-0.9006201791666667</v>
          </cell>
        </row>
        <row r="6">
          <cell r="A6">
            <v>1981</v>
          </cell>
          <cell r="D6">
            <v>-0.79334177199999989</v>
          </cell>
        </row>
        <row r="7">
          <cell r="A7">
            <v>1982</v>
          </cell>
          <cell r="D7">
            <v>-0.85821553578124998</v>
          </cell>
        </row>
        <row r="8">
          <cell r="A8">
            <v>1983</v>
          </cell>
          <cell r="D8">
            <v>-0.56342776914285719</v>
          </cell>
        </row>
        <row r="9">
          <cell r="A9">
            <v>1984</v>
          </cell>
          <cell r="D9">
            <v>-0.93016804307692291</v>
          </cell>
        </row>
        <row r="10">
          <cell r="A10">
            <v>1985</v>
          </cell>
          <cell r="D10">
            <v>-0.32109529666666664</v>
          </cell>
        </row>
        <row r="11">
          <cell r="A11">
            <v>1986</v>
          </cell>
          <cell r="D11">
            <v>-1.4383469255357142</v>
          </cell>
        </row>
        <row r="12">
          <cell r="A12">
            <v>1987</v>
          </cell>
          <cell r="D12">
            <v>-9.8737701599999964E-2</v>
          </cell>
        </row>
        <row r="13">
          <cell r="A13">
            <v>1988</v>
          </cell>
          <cell r="D13">
            <v>-0.16725655215189875</v>
          </cell>
        </row>
        <row r="14">
          <cell r="A14">
            <v>1989</v>
          </cell>
          <cell r="D14">
            <v>-0.27568206476923079</v>
          </cell>
        </row>
        <row r="15">
          <cell r="A15">
            <v>1990</v>
          </cell>
          <cell r="D15">
            <v>0.33187290030612226</v>
          </cell>
        </row>
        <row r="16">
          <cell r="A16">
            <v>1991</v>
          </cell>
          <cell r="D16">
            <v>-2.9406285096153898E-2</v>
          </cell>
        </row>
        <row r="17">
          <cell r="A17">
            <v>1992</v>
          </cell>
          <cell r="D17">
            <v>-0.17799789805309732</v>
          </cell>
        </row>
        <row r="18">
          <cell r="A18">
            <v>1993</v>
          </cell>
          <cell r="D18">
            <v>0.3461953808163265</v>
          </cell>
        </row>
        <row r="19">
          <cell r="A19">
            <v>1994</v>
          </cell>
          <cell r="D19">
            <v>0.14462590277777779</v>
          </cell>
        </row>
        <row r="20">
          <cell r="A20">
            <v>1995</v>
          </cell>
          <cell r="D20">
            <v>0.5058867968224301</v>
          </cell>
        </row>
        <row r="21">
          <cell r="A21">
            <v>1996</v>
          </cell>
          <cell r="D21">
            <v>0.46365485612403101</v>
          </cell>
        </row>
        <row r="22">
          <cell r="A22">
            <v>1997</v>
          </cell>
          <cell r="D22">
            <v>0.59022406710280373</v>
          </cell>
        </row>
        <row r="23">
          <cell r="A23">
            <v>1998</v>
          </cell>
          <cell r="D23">
            <v>0.76141326244680829</v>
          </cell>
        </row>
        <row r="24">
          <cell r="A24">
            <v>1999</v>
          </cell>
          <cell r="D24">
            <v>0.64741605932330815</v>
          </cell>
        </row>
        <row r="25">
          <cell r="A25">
            <v>2000</v>
          </cell>
          <cell r="D25">
            <v>1.4121466343518518</v>
          </cell>
        </row>
        <row r="26">
          <cell r="A26">
            <v>2001</v>
          </cell>
          <cell r="D26">
            <v>1.3943098756321834</v>
          </cell>
        </row>
        <row r="27">
          <cell r="A27">
            <v>2002</v>
          </cell>
          <cell r="D27">
            <v>0.80379669017241384</v>
          </cell>
        </row>
        <row r="28">
          <cell r="A28">
            <v>2003</v>
          </cell>
          <cell r="D28">
            <v>1.0456129565624999</v>
          </cell>
        </row>
        <row r="29">
          <cell r="A29">
            <v>2004</v>
          </cell>
          <cell r="D29">
            <v>1.773135535423729</v>
          </cell>
        </row>
        <row r="30">
          <cell r="A30">
            <v>2005</v>
          </cell>
          <cell r="D30">
            <v>0.81363243614864833</v>
          </cell>
        </row>
        <row r="31">
          <cell r="A31">
            <v>2006</v>
          </cell>
          <cell r="D31">
            <v>1.8344959363749993</v>
          </cell>
        </row>
        <row r="32">
          <cell r="A32">
            <v>2007</v>
          </cell>
          <cell r="D32">
            <v>2.0001170604040412</v>
          </cell>
        </row>
        <row r="33">
          <cell r="A33">
            <v>2008</v>
          </cell>
          <cell r="D33">
            <v>1.5951867734959355</v>
          </cell>
        </row>
        <row r="34">
          <cell r="A34">
            <v>2009</v>
          </cell>
          <cell r="D34">
            <v>1.2586530161061944</v>
          </cell>
        </row>
        <row r="35">
          <cell r="A35">
            <v>2010</v>
          </cell>
          <cell r="D35">
            <v>1.4584240053906243</v>
          </cell>
        </row>
        <row r="36">
          <cell r="A36">
            <v>2011</v>
          </cell>
          <cell r="D36">
            <v>1.199148544504504</v>
          </cell>
        </row>
        <row r="37">
          <cell r="A37">
            <v>2012</v>
          </cell>
          <cell r="D37">
            <v>2.0772729910091741</v>
          </cell>
        </row>
        <row r="38">
          <cell r="A38">
            <v>2013</v>
          </cell>
          <cell r="D38">
            <v>1.3331275315503877</v>
          </cell>
        </row>
        <row r="39">
          <cell r="A39">
            <v>2014</v>
          </cell>
          <cell r="D39">
            <v>1.3561052710399999</v>
          </cell>
        </row>
        <row r="40">
          <cell r="A40">
            <v>2015</v>
          </cell>
          <cell r="D40">
            <v>1.4630243170526318</v>
          </cell>
        </row>
        <row r="41">
          <cell r="A41">
            <v>2016</v>
          </cell>
          <cell r="D41">
            <v>2.248889034181818</v>
          </cell>
        </row>
        <row r="42">
          <cell r="A42">
            <v>2017</v>
          </cell>
          <cell r="D42">
            <v>0.82075090412280693</v>
          </cell>
        </row>
        <row r="43">
          <cell r="A43">
            <v>2018</v>
          </cell>
          <cell r="D43">
            <v>1.3355205054237294</v>
          </cell>
        </row>
        <row r="44">
          <cell r="A44">
            <v>2019</v>
          </cell>
          <cell r="D44">
            <v>2.0565719472602741</v>
          </cell>
        </row>
        <row r="45">
          <cell r="A45">
            <v>2020</v>
          </cell>
          <cell r="D45">
            <v>1.5506768875229362</v>
          </cell>
        </row>
        <row r="46">
          <cell r="A46">
            <v>2021</v>
          </cell>
          <cell r="D46">
            <v>0.82205383864864856</v>
          </cell>
        </row>
        <row r="47">
          <cell r="A47">
            <v>2022</v>
          </cell>
          <cell r="D47">
            <v>1.8847996553846158</v>
          </cell>
        </row>
        <row r="48">
          <cell r="A48">
            <v>2023</v>
          </cell>
          <cell r="D48">
            <v>2.0345518001785714</v>
          </cell>
        </row>
        <row r="49">
          <cell r="A49">
            <v>2024</v>
          </cell>
          <cell r="D49">
            <v>1.5108505340540535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</sheetNames>
    <sheetDataSet>
      <sheetData sheetId="0">
        <row r="2">
          <cell r="A2">
            <v>1977</v>
          </cell>
          <cell r="D2">
            <v>8.9067469999999996E-2</v>
          </cell>
        </row>
        <row r="3">
          <cell r="A3">
            <v>1978</v>
          </cell>
          <cell r="D3">
            <v>-3.4060036874999998E-2</v>
          </cell>
        </row>
        <row r="4">
          <cell r="A4">
            <v>1979</v>
          </cell>
          <cell r="D4">
            <v>0.19568109403846151</v>
          </cell>
        </row>
        <row r="5">
          <cell r="A5">
            <v>1980</v>
          </cell>
          <cell r="D5">
            <v>2.2380446111111112E-2</v>
          </cell>
        </row>
        <row r="6">
          <cell r="A6">
            <v>1981</v>
          </cell>
          <cell r="D6">
            <v>-5.1092492599999997E-2</v>
          </cell>
        </row>
        <row r="7">
          <cell r="A7">
            <v>1982</v>
          </cell>
          <cell r="D7">
            <v>0.14597782484374996</v>
          </cell>
        </row>
        <row r="8">
          <cell r="A8">
            <v>1983</v>
          </cell>
          <cell r="D8">
            <v>3.5966450714285704E-2</v>
          </cell>
        </row>
        <row r="9">
          <cell r="A9">
            <v>1984</v>
          </cell>
          <cell r="D9">
            <v>0.1028827771794872</v>
          </cell>
        </row>
        <row r="10">
          <cell r="A10">
            <v>1985</v>
          </cell>
          <cell r="D10">
            <v>0.26289747812500003</v>
          </cell>
        </row>
        <row r="11">
          <cell r="A11">
            <v>1986</v>
          </cell>
          <cell r="D11">
            <v>0.27498366767857141</v>
          </cell>
        </row>
        <row r="12">
          <cell r="A12">
            <v>1987</v>
          </cell>
          <cell r="D12">
            <v>0.19183916386666672</v>
          </cell>
        </row>
        <row r="13">
          <cell r="A13">
            <v>1988</v>
          </cell>
          <cell r="D13">
            <v>0.18714191506329111</v>
          </cell>
        </row>
        <row r="14">
          <cell r="A14">
            <v>1989</v>
          </cell>
          <cell r="D14">
            <v>0.51682105199999995</v>
          </cell>
        </row>
        <row r="15">
          <cell r="A15">
            <v>1990</v>
          </cell>
          <cell r="D15">
            <v>0.20120704816326532</v>
          </cell>
        </row>
        <row r="16">
          <cell r="A16">
            <v>1991</v>
          </cell>
          <cell r="D16">
            <v>0.32546487778846173</v>
          </cell>
        </row>
        <row r="17">
          <cell r="A17">
            <v>1992</v>
          </cell>
          <cell r="D17">
            <v>0.28277410858407082</v>
          </cell>
        </row>
        <row r="18">
          <cell r="A18">
            <v>1993</v>
          </cell>
          <cell r="D18">
            <v>0.35281305204081626</v>
          </cell>
        </row>
        <row r="19">
          <cell r="A19">
            <v>1994</v>
          </cell>
          <cell r="D19">
            <v>0.46059364722222218</v>
          </cell>
        </row>
        <row r="20">
          <cell r="A20">
            <v>1995</v>
          </cell>
          <cell r="D20">
            <v>0.52236545093457931</v>
          </cell>
        </row>
        <row r="21">
          <cell r="A21">
            <v>1996</v>
          </cell>
          <cell r="D21">
            <v>0.31024722620155037</v>
          </cell>
        </row>
        <row r="22">
          <cell r="A22">
            <v>1997</v>
          </cell>
          <cell r="D22">
            <v>0.28078749009345783</v>
          </cell>
        </row>
        <row r="23">
          <cell r="A23">
            <v>1998</v>
          </cell>
          <cell r="D23">
            <v>0.39164086840425544</v>
          </cell>
        </row>
        <row r="24">
          <cell r="A24">
            <v>1999</v>
          </cell>
          <cell r="D24">
            <v>0.49022593887218013</v>
          </cell>
        </row>
        <row r="25">
          <cell r="A25">
            <v>2000</v>
          </cell>
          <cell r="D25">
            <v>0.37424502509259244</v>
          </cell>
        </row>
        <row r="26">
          <cell r="A26">
            <v>2001</v>
          </cell>
          <cell r="D26">
            <v>0.7066108691954025</v>
          </cell>
        </row>
        <row r="27">
          <cell r="A27">
            <v>2002</v>
          </cell>
          <cell r="D27">
            <v>0.52885912818965519</v>
          </cell>
        </row>
        <row r="28">
          <cell r="A28">
            <v>2003</v>
          </cell>
          <cell r="D28">
            <v>0.53404592796874972</v>
          </cell>
        </row>
        <row r="29">
          <cell r="A29">
            <v>2004</v>
          </cell>
          <cell r="D29">
            <v>0.30940271533898306</v>
          </cell>
        </row>
        <row r="30">
          <cell r="A30">
            <v>2005</v>
          </cell>
          <cell r="D30">
            <v>0.18534050831081075</v>
          </cell>
        </row>
        <row r="31">
          <cell r="A31">
            <v>2006</v>
          </cell>
          <cell r="D31">
            <v>0.34933201274999981</v>
          </cell>
        </row>
        <row r="32">
          <cell r="A32">
            <v>2007</v>
          </cell>
          <cell r="D32">
            <v>0.29166546282828287</v>
          </cell>
        </row>
        <row r="33">
          <cell r="A33">
            <v>2008</v>
          </cell>
          <cell r="D33">
            <v>0.20556442186991863</v>
          </cell>
        </row>
        <row r="34">
          <cell r="A34">
            <v>2009</v>
          </cell>
          <cell r="D34">
            <v>0.55367093079646035</v>
          </cell>
        </row>
        <row r="35">
          <cell r="A35">
            <v>2010</v>
          </cell>
          <cell r="D35">
            <v>0.64825646468750009</v>
          </cell>
        </row>
        <row r="36">
          <cell r="A36">
            <v>2011</v>
          </cell>
          <cell r="D36">
            <v>0.53666918558558541</v>
          </cell>
        </row>
        <row r="37">
          <cell r="A37">
            <v>2012</v>
          </cell>
          <cell r="D37">
            <v>0.4259696500917432</v>
          </cell>
        </row>
        <row r="38">
          <cell r="A38">
            <v>2013</v>
          </cell>
          <cell r="D38">
            <v>0.79153353790697667</v>
          </cell>
        </row>
        <row r="39">
          <cell r="A39">
            <v>2014</v>
          </cell>
          <cell r="D39">
            <v>0.81763845464000007</v>
          </cell>
        </row>
        <row r="40">
          <cell r="A40">
            <v>2015</v>
          </cell>
          <cell r="D40">
            <v>0.84655516757894744</v>
          </cell>
        </row>
        <row r="41">
          <cell r="A41">
            <v>2016</v>
          </cell>
          <cell r="D41">
            <v>1.262404058545455</v>
          </cell>
        </row>
        <row r="42">
          <cell r="A42">
            <v>2017</v>
          </cell>
          <cell r="D42">
            <v>0.57585496228070177</v>
          </cell>
        </row>
        <row r="43">
          <cell r="A43">
            <v>2018</v>
          </cell>
          <cell r="D43">
            <v>0.16793591838983057</v>
          </cell>
        </row>
        <row r="44">
          <cell r="A44">
            <v>2019</v>
          </cell>
          <cell r="D44">
            <v>1.0334503320547943</v>
          </cell>
        </row>
        <row r="45">
          <cell r="A45">
            <v>2020</v>
          </cell>
          <cell r="D45">
            <v>0.80774397192660541</v>
          </cell>
        </row>
        <row r="46">
          <cell r="A46">
            <v>2021</v>
          </cell>
          <cell r="D46">
            <v>0.45229271126126142</v>
          </cell>
        </row>
        <row r="47">
          <cell r="A47">
            <v>2022</v>
          </cell>
          <cell r="D47">
            <v>0.77844975802197813</v>
          </cell>
        </row>
        <row r="48">
          <cell r="A48">
            <v>2023</v>
          </cell>
          <cell r="D48">
            <v>0.6690885207142856</v>
          </cell>
        </row>
        <row r="49">
          <cell r="A49">
            <v>2024</v>
          </cell>
          <cell r="D49">
            <v>0.64769078945945957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378"/>
    </sheetNames>
    <sheetDataSet>
      <sheetData sheetId="0">
        <row r="2">
          <cell r="A2">
            <v>1977</v>
          </cell>
          <cell r="D2">
            <v>-16.807198184999997</v>
          </cell>
        </row>
        <row r="3">
          <cell r="A3">
            <v>1978</v>
          </cell>
          <cell r="D3">
            <v>-21.031605390624996</v>
          </cell>
        </row>
        <row r="4">
          <cell r="A4">
            <v>1979</v>
          </cell>
          <cell r="D4">
            <v>-9.2062583371153845</v>
          </cell>
        </row>
        <row r="5">
          <cell r="A5">
            <v>1980</v>
          </cell>
          <cell r="D5">
            <v>-6.6121720750000019</v>
          </cell>
        </row>
        <row r="6">
          <cell r="A6">
            <v>1981</v>
          </cell>
          <cell r="D6">
            <v>-7.3747704982000002</v>
          </cell>
        </row>
        <row r="7">
          <cell r="A7">
            <v>1982</v>
          </cell>
          <cell r="D7">
            <v>-6.3787454776562518</v>
          </cell>
        </row>
        <row r="8">
          <cell r="A8">
            <v>1983</v>
          </cell>
          <cell r="D8">
            <v>-6.5005129568571407</v>
          </cell>
        </row>
        <row r="9">
          <cell r="A9">
            <v>1984</v>
          </cell>
          <cell r="D9">
            <v>-7.8480678523076888</v>
          </cell>
        </row>
        <row r="10">
          <cell r="A10">
            <v>1985</v>
          </cell>
          <cell r="D10">
            <v>-3.1289661679166669</v>
          </cell>
        </row>
        <row r="11">
          <cell r="A11">
            <v>1986</v>
          </cell>
          <cell r="D11">
            <v>-6.7573389503571448</v>
          </cell>
        </row>
        <row r="12">
          <cell r="A12">
            <v>1987</v>
          </cell>
          <cell r="D12">
            <v>-5.5758811687999996</v>
          </cell>
        </row>
        <row r="13">
          <cell r="A13">
            <v>1988</v>
          </cell>
          <cell r="D13">
            <v>-1.184351651772152</v>
          </cell>
        </row>
        <row r="14">
          <cell r="A14">
            <v>1989</v>
          </cell>
          <cell r="D14">
            <v>0.27065581753846157</v>
          </cell>
        </row>
        <row r="15">
          <cell r="A15">
            <v>1990</v>
          </cell>
          <cell r="D15">
            <v>-0.74766352479591813</v>
          </cell>
        </row>
        <row r="16">
          <cell r="A16">
            <v>1991</v>
          </cell>
          <cell r="D16">
            <v>1.7115409563461541</v>
          </cell>
        </row>
        <row r="17">
          <cell r="A17">
            <v>1992</v>
          </cell>
          <cell r="D17">
            <v>5.0856843592035377</v>
          </cell>
        </row>
        <row r="18">
          <cell r="A18">
            <v>1993</v>
          </cell>
          <cell r="D18">
            <v>8.0008162670408129</v>
          </cell>
        </row>
        <row r="19">
          <cell r="A19">
            <v>1994</v>
          </cell>
          <cell r="D19">
            <v>8.4435369727777818</v>
          </cell>
        </row>
        <row r="20">
          <cell r="A20">
            <v>1995</v>
          </cell>
          <cell r="D20">
            <v>11.681382306728976</v>
          </cell>
        </row>
        <row r="21">
          <cell r="A21">
            <v>1996</v>
          </cell>
          <cell r="D21">
            <v>11.955900836666668</v>
          </cell>
        </row>
        <row r="22">
          <cell r="A22">
            <v>1997</v>
          </cell>
          <cell r="D22">
            <v>11.223662469532712</v>
          </cell>
        </row>
        <row r="23">
          <cell r="A23">
            <v>1998</v>
          </cell>
          <cell r="D23">
            <v>11.974924518829784</v>
          </cell>
        </row>
        <row r="24">
          <cell r="A24">
            <v>1999</v>
          </cell>
          <cell r="D24">
            <v>15.041326210375933</v>
          </cell>
        </row>
        <row r="25">
          <cell r="A25">
            <v>2000</v>
          </cell>
          <cell r="D25">
            <v>17.908388910648139</v>
          </cell>
        </row>
        <row r="26">
          <cell r="A26">
            <v>2001</v>
          </cell>
          <cell r="D26">
            <v>16.417167398850566</v>
          </cell>
        </row>
        <row r="27">
          <cell r="A27">
            <v>2002</v>
          </cell>
          <cell r="D27">
            <v>15.637996693793104</v>
          </cell>
        </row>
        <row r="28">
          <cell r="A28">
            <v>2003</v>
          </cell>
          <cell r="D28">
            <v>19.227566641953125</v>
          </cell>
        </row>
        <row r="29">
          <cell r="A29">
            <v>2004</v>
          </cell>
          <cell r="D29">
            <v>22.269687515762701</v>
          </cell>
        </row>
        <row r="30">
          <cell r="A30">
            <v>2005</v>
          </cell>
          <cell r="D30">
            <v>16.919484820202701</v>
          </cell>
        </row>
        <row r="31">
          <cell r="A31">
            <v>2006</v>
          </cell>
          <cell r="D31">
            <v>22.443148773375</v>
          </cell>
        </row>
        <row r="32">
          <cell r="A32">
            <v>2007</v>
          </cell>
          <cell r="D32">
            <v>22.805643879191926</v>
          </cell>
        </row>
        <row r="33">
          <cell r="A33">
            <v>2008</v>
          </cell>
          <cell r="D33">
            <v>25.414320787804883</v>
          </cell>
        </row>
        <row r="34">
          <cell r="A34">
            <v>2009</v>
          </cell>
          <cell r="D34">
            <v>25.734798204247795</v>
          </cell>
        </row>
        <row r="35">
          <cell r="A35">
            <v>2010</v>
          </cell>
          <cell r="D35">
            <v>25.287312232031251</v>
          </cell>
        </row>
        <row r="36">
          <cell r="A36">
            <v>2011</v>
          </cell>
          <cell r="D36">
            <v>26.90404100648648</v>
          </cell>
        </row>
        <row r="37">
          <cell r="A37">
            <v>2012</v>
          </cell>
          <cell r="D37">
            <v>27.407524064403674</v>
          </cell>
        </row>
        <row r="38">
          <cell r="A38">
            <v>2013</v>
          </cell>
          <cell r="D38">
            <v>26.276317990077516</v>
          </cell>
        </row>
        <row r="39">
          <cell r="A39">
            <v>2014</v>
          </cell>
          <cell r="D39">
            <v>29.42128615423999</v>
          </cell>
        </row>
        <row r="40">
          <cell r="A40">
            <v>2015</v>
          </cell>
          <cell r="D40">
            <v>33.084277614842101</v>
          </cell>
        </row>
        <row r="41">
          <cell r="A41">
            <v>2016</v>
          </cell>
          <cell r="D41">
            <v>31.458997666727271</v>
          </cell>
        </row>
        <row r="42">
          <cell r="A42">
            <v>2017</v>
          </cell>
          <cell r="D42">
            <v>34.738300700350877</v>
          </cell>
        </row>
        <row r="43">
          <cell r="A43">
            <v>2018</v>
          </cell>
          <cell r="D43">
            <v>30.385220022627134</v>
          </cell>
        </row>
        <row r="44">
          <cell r="A44">
            <v>2019</v>
          </cell>
          <cell r="D44">
            <v>30.037828259178074</v>
          </cell>
        </row>
        <row r="45">
          <cell r="A45">
            <v>2020</v>
          </cell>
          <cell r="D45">
            <v>34.259102323486239</v>
          </cell>
        </row>
        <row r="46">
          <cell r="A46">
            <v>2021</v>
          </cell>
          <cell r="D46">
            <v>30.250269974504512</v>
          </cell>
        </row>
        <row r="47">
          <cell r="A47">
            <v>2022</v>
          </cell>
          <cell r="D47">
            <v>35.046336254065935</v>
          </cell>
        </row>
        <row r="48">
          <cell r="A48">
            <v>2023</v>
          </cell>
          <cell r="D48">
            <v>33.717779750535705</v>
          </cell>
        </row>
        <row r="49">
          <cell r="A49">
            <v>2024</v>
          </cell>
          <cell r="D49">
            <v>34.442523970675687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10m"/>
    </sheetNames>
    <sheetDataSet>
      <sheetData sheetId="0">
        <row r="2">
          <cell r="A2">
            <v>1977</v>
          </cell>
          <cell r="D2">
            <v>-0.23392099499999985</v>
          </cell>
        </row>
        <row r="3">
          <cell r="A3">
            <v>1978</v>
          </cell>
          <cell r="D3">
            <v>-1.6856787606249999</v>
          </cell>
        </row>
        <row r="4">
          <cell r="A4">
            <v>1979</v>
          </cell>
          <cell r="D4">
            <v>0.37809363500000004</v>
          </cell>
        </row>
        <row r="5">
          <cell r="A5">
            <v>1980</v>
          </cell>
          <cell r="D5">
            <v>0.99219953138888883</v>
          </cell>
        </row>
        <row r="6">
          <cell r="A6">
            <v>1981</v>
          </cell>
          <cell r="D6">
            <v>-0.31694516659999994</v>
          </cell>
        </row>
        <row r="7">
          <cell r="A7">
            <v>1982</v>
          </cell>
          <cell r="D7">
            <v>0.76784653796875002</v>
          </cell>
        </row>
        <row r="8">
          <cell r="A8">
            <v>1983</v>
          </cell>
          <cell r="D8">
            <v>0.42568267928571429</v>
          </cell>
        </row>
        <row r="9">
          <cell r="A9">
            <v>1984</v>
          </cell>
          <cell r="D9">
            <v>0.62107080820512806</v>
          </cell>
        </row>
        <row r="10">
          <cell r="A10">
            <v>1985</v>
          </cell>
          <cell r="D10">
            <v>1.4761095606249999</v>
          </cell>
        </row>
        <row r="11">
          <cell r="A11">
            <v>1986</v>
          </cell>
          <cell r="D11">
            <v>0.7976057326785716</v>
          </cell>
        </row>
        <row r="12">
          <cell r="A12">
            <v>1987</v>
          </cell>
          <cell r="D12">
            <v>0.98456843653333337</v>
          </cell>
        </row>
        <row r="13">
          <cell r="A13">
            <v>1988</v>
          </cell>
          <cell r="D13">
            <v>2.0027934350632917</v>
          </cell>
        </row>
        <row r="14">
          <cell r="A14">
            <v>1989</v>
          </cell>
          <cell r="D14">
            <v>3.1497149753846134</v>
          </cell>
        </row>
        <row r="15">
          <cell r="A15">
            <v>1990</v>
          </cell>
          <cell r="D15">
            <v>2.5213915532653051</v>
          </cell>
        </row>
        <row r="16">
          <cell r="A16">
            <v>1991</v>
          </cell>
          <cell r="D16">
            <v>3.0655954923076916</v>
          </cell>
        </row>
        <row r="17">
          <cell r="A17">
            <v>1992</v>
          </cell>
          <cell r="D17">
            <v>3.6417298207964577</v>
          </cell>
        </row>
        <row r="18">
          <cell r="A18">
            <v>1993</v>
          </cell>
          <cell r="D18">
            <v>4.5148252933673447</v>
          </cell>
        </row>
        <row r="19">
          <cell r="A19">
            <v>1994</v>
          </cell>
          <cell r="D19">
            <v>5.0745520408888893</v>
          </cell>
        </row>
        <row r="20">
          <cell r="A20">
            <v>1995</v>
          </cell>
          <cell r="D20">
            <v>5.4152023836448588</v>
          </cell>
        </row>
        <row r="21">
          <cell r="A21">
            <v>1996</v>
          </cell>
          <cell r="D21">
            <v>4.1211696197674454</v>
          </cell>
        </row>
        <row r="22">
          <cell r="A22">
            <v>1997</v>
          </cell>
          <cell r="D22">
            <v>3.8755019849532699</v>
          </cell>
        </row>
        <row r="23">
          <cell r="A23">
            <v>1998</v>
          </cell>
          <cell r="D23">
            <v>5.1733921604255313</v>
          </cell>
        </row>
        <row r="24">
          <cell r="A24">
            <v>1999</v>
          </cell>
          <cell r="D24">
            <v>5.1362720030075222</v>
          </cell>
        </row>
        <row r="25">
          <cell r="A25">
            <v>2000</v>
          </cell>
          <cell r="D25">
            <v>4.6565998624999985</v>
          </cell>
        </row>
        <row r="26">
          <cell r="A26">
            <v>2001</v>
          </cell>
          <cell r="D26">
            <v>5.3522397777011497</v>
          </cell>
        </row>
        <row r="27">
          <cell r="A27">
            <v>2002</v>
          </cell>
          <cell r="D27">
            <v>5.0794801483620686</v>
          </cell>
        </row>
        <row r="28">
          <cell r="A28">
            <v>2003</v>
          </cell>
          <cell r="D28">
            <v>6.0876660894531236</v>
          </cell>
        </row>
        <row r="29">
          <cell r="A29">
            <v>2004</v>
          </cell>
          <cell r="D29">
            <v>5.7921100352542361</v>
          </cell>
        </row>
        <row r="30">
          <cell r="A30">
            <v>2005</v>
          </cell>
          <cell r="D30">
            <v>4.4654402594594567</v>
          </cell>
        </row>
        <row r="31">
          <cell r="A31">
            <v>2006</v>
          </cell>
          <cell r="D31">
            <v>5.8766948467499986</v>
          </cell>
        </row>
        <row r="32">
          <cell r="A32">
            <v>2007</v>
          </cell>
          <cell r="D32">
            <v>4.8332943768686887</v>
          </cell>
        </row>
        <row r="33">
          <cell r="A33">
            <v>2008</v>
          </cell>
          <cell r="D33">
            <v>4.8359554026829263</v>
          </cell>
        </row>
        <row r="34">
          <cell r="A34">
            <v>2009</v>
          </cell>
          <cell r="D34">
            <v>6.1903328344247788</v>
          </cell>
        </row>
        <row r="35">
          <cell r="A35">
            <v>2010</v>
          </cell>
          <cell r="D35">
            <v>5.9742580757031236</v>
          </cell>
        </row>
        <row r="36">
          <cell r="A36">
            <v>2011</v>
          </cell>
          <cell r="D36">
            <v>4.5858810199099089</v>
          </cell>
        </row>
        <row r="37">
          <cell r="A37">
            <v>2012</v>
          </cell>
          <cell r="D37">
            <v>4.4783973973394486</v>
          </cell>
        </row>
        <row r="38">
          <cell r="A38">
            <v>2013</v>
          </cell>
          <cell r="D38">
            <v>7.1858088080620153</v>
          </cell>
        </row>
        <row r="39">
          <cell r="A39">
            <v>2014</v>
          </cell>
          <cell r="D39">
            <v>5.8107230752799977</v>
          </cell>
        </row>
        <row r="40">
          <cell r="A40">
            <v>2015</v>
          </cell>
          <cell r="D40">
            <v>5.1002939515789478</v>
          </cell>
        </row>
        <row r="41">
          <cell r="A41">
            <v>2016</v>
          </cell>
          <cell r="D41">
            <v>6.7941878028181808</v>
          </cell>
        </row>
        <row r="42">
          <cell r="A42">
            <v>2017</v>
          </cell>
          <cell r="D42">
            <v>6.645264144035087</v>
          </cell>
        </row>
        <row r="43">
          <cell r="A43">
            <v>2018</v>
          </cell>
          <cell r="D43">
            <v>4.6852897649152547</v>
          </cell>
        </row>
        <row r="44">
          <cell r="A44">
            <v>2019</v>
          </cell>
          <cell r="D44">
            <v>4.9172141236986313</v>
          </cell>
        </row>
        <row r="45">
          <cell r="A45">
            <v>2020</v>
          </cell>
          <cell r="D45">
            <v>4.875291239082566</v>
          </cell>
        </row>
        <row r="46">
          <cell r="A46">
            <v>2021</v>
          </cell>
          <cell r="D46">
            <v>3.8877520456756751</v>
          </cell>
        </row>
        <row r="47">
          <cell r="A47">
            <v>2022</v>
          </cell>
          <cell r="D47">
            <v>4.5998804221978018</v>
          </cell>
        </row>
        <row r="48">
          <cell r="A48">
            <v>2023</v>
          </cell>
          <cell r="D48">
            <v>4.294409938035713</v>
          </cell>
        </row>
        <row r="49">
          <cell r="A49">
            <v>2024</v>
          </cell>
          <cell r="D49">
            <v>4.7234781318918921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210"/>
    </sheetNames>
    <sheetDataSet>
      <sheetData sheetId="0">
        <row r="2">
          <cell r="A2">
            <v>1977</v>
          </cell>
          <cell r="D2">
            <v>-4.6964634299999997</v>
          </cell>
        </row>
        <row r="3">
          <cell r="A3">
            <v>1978</v>
          </cell>
          <cell r="D3">
            <v>-4.8280489656249994</v>
          </cell>
        </row>
        <row r="4">
          <cell r="A4">
            <v>1979</v>
          </cell>
          <cell r="D4">
            <v>-3.8426506682692314</v>
          </cell>
        </row>
        <row r="5">
          <cell r="A5">
            <v>1980</v>
          </cell>
          <cell r="D5">
            <v>-2.6538459241666663</v>
          </cell>
        </row>
        <row r="6">
          <cell r="A6">
            <v>1981</v>
          </cell>
          <cell r="D6">
            <v>-2.1128389601999999</v>
          </cell>
        </row>
        <row r="7">
          <cell r="A7">
            <v>1982</v>
          </cell>
          <cell r="D7">
            <v>-2.8527397775000005</v>
          </cell>
        </row>
        <row r="8">
          <cell r="A8">
            <v>1983</v>
          </cell>
          <cell r="D8">
            <v>-1.8577911375714287</v>
          </cell>
        </row>
        <row r="9">
          <cell r="A9">
            <v>1984</v>
          </cell>
          <cell r="D9">
            <v>-3.1069024648717951</v>
          </cell>
        </row>
        <row r="10">
          <cell r="A10">
            <v>1985</v>
          </cell>
          <cell r="D10">
            <v>-0.5617640275000001</v>
          </cell>
        </row>
        <row r="11">
          <cell r="A11">
            <v>1986</v>
          </cell>
          <cell r="D11">
            <v>-4.4243503062499991</v>
          </cell>
        </row>
        <row r="12">
          <cell r="A12">
            <v>1987</v>
          </cell>
          <cell r="D12">
            <v>-2.1956931034666667</v>
          </cell>
        </row>
        <row r="13">
          <cell r="A13">
            <v>1988</v>
          </cell>
          <cell r="D13">
            <v>-0.49273504544303798</v>
          </cell>
        </row>
        <row r="14">
          <cell r="A14">
            <v>1989</v>
          </cell>
          <cell r="D14">
            <v>-0.10153810323076914</v>
          </cell>
        </row>
        <row r="15">
          <cell r="A15">
            <v>1990</v>
          </cell>
          <cell r="D15">
            <v>-1.666766724489805E-2</v>
          </cell>
        </row>
        <row r="16">
          <cell r="A16">
            <v>1991</v>
          </cell>
          <cell r="D16">
            <v>1.2756379325961542</v>
          </cell>
        </row>
        <row r="17">
          <cell r="A17">
            <v>1992</v>
          </cell>
          <cell r="D17">
            <v>2.2044108326548679</v>
          </cell>
        </row>
        <row r="18">
          <cell r="A18">
            <v>1993</v>
          </cell>
          <cell r="D18">
            <v>3.7537856266326517</v>
          </cell>
        </row>
        <row r="19">
          <cell r="A19">
            <v>1994</v>
          </cell>
          <cell r="D19">
            <v>3.1810871228888882</v>
          </cell>
        </row>
        <row r="20">
          <cell r="A20">
            <v>1995</v>
          </cell>
          <cell r="D20">
            <v>4.4060766695327116</v>
          </cell>
        </row>
        <row r="21">
          <cell r="A21">
            <v>1996</v>
          </cell>
          <cell r="D21">
            <v>3.8638963096899221</v>
          </cell>
        </row>
        <row r="22">
          <cell r="A22">
            <v>1997</v>
          </cell>
          <cell r="D22">
            <v>3.8622249988785078</v>
          </cell>
        </row>
        <row r="23">
          <cell r="A23">
            <v>1998</v>
          </cell>
          <cell r="D23">
            <v>4.9550771984042541</v>
          </cell>
        </row>
        <row r="24">
          <cell r="A24">
            <v>1999</v>
          </cell>
          <cell r="D24">
            <v>5.4279755660902245</v>
          </cell>
        </row>
        <row r="25">
          <cell r="A25">
            <v>2000</v>
          </cell>
          <cell r="D25">
            <v>6.5082314035185167</v>
          </cell>
        </row>
        <row r="26">
          <cell r="A26">
            <v>2001</v>
          </cell>
          <cell r="D26">
            <v>5.8606324379310344</v>
          </cell>
        </row>
        <row r="27">
          <cell r="A27">
            <v>2002</v>
          </cell>
          <cell r="D27">
            <v>4.278566863448277</v>
          </cell>
        </row>
        <row r="28">
          <cell r="A28">
            <v>2003</v>
          </cell>
          <cell r="D28">
            <v>5.8632481078124998</v>
          </cell>
        </row>
        <row r="29">
          <cell r="A29">
            <v>2004</v>
          </cell>
          <cell r="D29">
            <v>6.1247573937288129</v>
          </cell>
        </row>
        <row r="30">
          <cell r="A30">
            <v>2005</v>
          </cell>
          <cell r="D30">
            <v>6.1451893078378363</v>
          </cell>
        </row>
        <row r="31">
          <cell r="A31">
            <v>2006</v>
          </cell>
          <cell r="D31">
            <v>7.8890842448750025</v>
          </cell>
        </row>
        <row r="32">
          <cell r="A32">
            <v>2007</v>
          </cell>
          <cell r="D32">
            <v>5.7218547889899005</v>
          </cell>
        </row>
        <row r="33">
          <cell r="A33">
            <v>2008</v>
          </cell>
          <cell r="D33">
            <v>7.5844654484552825</v>
          </cell>
        </row>
        <row r="34">
          <cell r="A34">
            <v>2009</v>
          </cell>
          <cell r="D34">
            <v>9.0052371513274316</v>
          </cell>
        </row>
        <row r="35">
          <cell r="A35">
            <v>2010</v>
          </cell>
          <cell r="D35">
            <v>6.8263191344531213</v>
          </cell>
        </row>
        <row r="36">
          <cell r="A36">
            <v>2011</v>
          </cell>
          <cell r="D36">
            <v>6.0970896013513514</v>
          </cell>
        </row>
        <row r="37">
          <cell r="A37">
            <v>2012</v>
          </cell>
          <cell r="D37">
            <v>6.3692378071559617</v>
          </cell>
        </row>
        <row r="38">
          <cell r="A38">
            <v>2013</v>
          </cell>
          <cell r="D38">
            <v>7.1830406578294541</v>
          </cell>
        </row>
        <row r="39">
          <cell r="A39">
            <v>2014</v>
          </cell>
          <cell r="D39">
            <v>5.9874652589599977</v>
          </cell>
        </row>
        <row r="40">
          <cell r="A40">
            <v>2015</v>
          </cell>
          <cell r="D40">
            <v>6.7300238906315757</v>
          </cell>
        </row>
        <row r="41">
          <cell r="A41">
            <v>2016</v>
          </cell>
          <cell r="D41">
            <v>7.7665469107272731</v>
          </cell>
        </row>
        <row r="42">
          <cell r="A42">
            <v>2017</v>
          </cell>
          <cell r="D42">
            <v>8.7336479676315832</v>
          </cell>
        </row>
        <row r="43">
          <cell r="A43">
            <v>2018</v>
          </cell>
          <cell r="D43">
            <v>6.7804068126271204</v>
          </cell>
        </row>
        <row r="44">
          <cell r="A44">
            <v>2019</v>
          </cell>
          <cell r="D44">
            <v>6.3379150665753441</v>
          </cell>
        </row>
        <row r="45">
          <cell r="A45">
            <v>2020</v>
          </cell>
          <cell r="D45">
            <v>6.395297344587159</v>
          </cell>
        </row>
        <row r="46">
          <cell r="A46">
            <v>2021</v>
          </cell>
          <cell r="D46">
            <v>6.7947564996396403</v>
          </cell>
        </row>
        <row r="47">
          <cell r="A47">
            <v>2022</v>
          </cell>
          <cell r="D47">
            <v>7.6680244717582449</v>
          </cell>
        </row>
        <row r="48">
          <cell r="A48">
            <v>2023</v>
          </cell>
          <cell r="D48">
            <v>5.8853585842857141</v>
          </cell>
        </row>
        <row r="49">
          <cell r="A49">
            <v>2024</v>
          </cell>
          <cell r="D49">
            <v>7.3360809540540517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L"/>
    </sheetNames>
    <sheetDataSet>
      <sheetData sheetId="0">
        <row r="2">
          <cell r="A2">
            <v>1977</v>
          </cell>
          <cell r="D2">
            <v>-2.4574699999999998E-3</v>
          </cell>
        </row>
        <row r="3">
          <cell r="A3">
            <v>1978</v>
          </cell>
          <cell r="D3">
            <v>-9.4523868750000014E-3</v>
          </cell>
        </row>
        <row r="4">
          <cell r="A4">
            <v>1979</v>
          </cell>
          <cell r="D4">
            <v>-9.2410192307692347E-4</v>
          </cell>
        </row>
        <row r="5">
          <cell r="A5">
            <v>1980</v>
          </cell>
          <cell r="D5">
            <v>-1.9544083333333331E-3</v>
          </cell>
        </row>
        <row r="6">
          <cell r="A6">
            <v>1981</v>
          </cell>
          <cell r="D6">
            <v>-2.2572938000000003E-3</v>
          </cell>
        </row>
        <row r="7">
          <cell r="A7">
            <v>1982</v>
          </cell>
          <cell r="D7">
            <v>-1.7243440625E-3</v>
          </cell>
        </row>
        <row r="8">
          <cell r="A8">
            <v>1983</v>
          </cell>
          <cell r="D8">
            <v>-1.0659297428571428E-2</v>
          </cell>
        </row>
        <row r="9">
          <cell r="A9">
            <v>1984</v>
          </cell>
          <cell r="D9">
            <v>-8.2497289743589733E-3</v>
          </cell>
        </row>
        <row r="10">
          <cell r="A10">
            <v>1985</v>
          </cell>
          <cell r="D10">
            <v>-2.0424437500000007E-2</v>
          </cell>
        </row>
        <row r="11">
          <cell r="A11">
            <v>1986</v>
          </cell>
          <cell r="D11">
            <v>-1.3979399999999993E-2</v>
          </cell>
        </row>
        <row r="12">
          <cell r="A12">
            <v>1987</v>
          </cell>
          <cell r="D12">
            <v>-2.6019044133333332E-2</v>
          </cell>
        </row>
        <row r="13">
          <cell r="A13">
            <v>1988</v>
          </cell>
          <cell r="D13">
            <v>-1.0676871772151897E-2</v>
          </cell>
        </row>
        <row r="14">
          <cell r="A14">
            <v>1989</v>
          </cell>
          <cell r="D14">
            <v>-1.5174877692307694E-2</v>
          </cell>
        </row>
        <row r="15">
          <cell r="A15">
            <v>1990</v>
          </cell>
          <cell r="D15">
            <v>-1.1476496530612244E-2</v>
          </cell>
        </row>
        <row r="16">
          <cell r="A16">
            <v>1991</v>
          </cell>
          <cell r="D16">
            <v>-1.4947598076923065E-2</v>
          </cell>
        </row>
        <row r="17">
          <cell r="A17">
            <v>1992</v>
          </cell>
          <cell r="D17">
            <v>-7.3754053982300893E-3</v>
          </cell>
        </row>
        <row r="18">
          <cell r="A18">
            <v>1993</v>
          </cell>
          <cell r="D18">
            <v>-2.0605849387755108E-2</v>
          </cell>
        </row>
        <row r="19">
          <cell r="A19">
            <v>1994</v>
          </cell>
          <cell r="D19">
            <v>-3.8409097555555549E-2</v>
          </cell>
        </row>
        <row r="20">
          <cell r="A20">
            <v>1995</v>
          </cell>
          <cell r="D20">
            <v>-3.66186176635514E-2</v>
          </cell>
        </row>
        <row r="21">
          <cell r="A21">
            <v>1996</v>
          </cell>
          <cell r="D21">
            <v>-2.7487770542635657E-2</v>
          </cell>
        </row>
        <row r="22">
          <cell r="A22">
            <v>1997</v>
          </cell>
          <cell r="D22">
            <v>-3.4880307943925236E-2</v>
          </cell>
        </row>
        <row r="23">
          <cell r="A23">
            <v>1998</v>
          </cell>
          <cell r="D23">
            <v>-3.4686474680851058E-2</v>
          </cell>
        </row>
        <row r="24">
          <cell r="A24">
            <v>1999</v>
          </cell>
          <cell r="D24">
            <v>-3.1745300902255642E-2</v>
          </cell>
        </row>
        <row r="25">
          <cell r="A25">
            <v>2000</v>
          </cell>
          <cell r="D25">
            <v>-3.0993331759259283E-2</v>
          </cell>
        </row>
        <row r="26">
          <cell r="A26">
            <v>2001</v>
          </cell>
          <cell r="D26">
            <v>-2.2762669425287353E-2</v>
          </cell>
        </row>
        <row r="27">
          <cell r="A27">
            <v>2002</v>
          </cell>
          <cell r="D27">
            <v>-4.4281491982758617E-2</v>
          </cell>
        </row>
        <row r="28">
          <cell r="A28">
            <v>2003</v>
          </cell>
          <cell r="D28">
            <v>-4.6907205468750018E-2</v>
          </cell>
        </row>
        <row r="29">
          <cell r="A29">
            <v>2004</v>
          </cell>
          <cell r="D29">
            <v>-4.9877325169491546E-2</v>
          </cell>
        </row>
        <row r="30">
          <cell r="A30">
            <v>2005</v>
          </cell>
          <cell r="D30">
            <v>-1.8535735608108117E-2</v>
          </cell>
        </row>
        <row r="31">
          <cell r="A31">
            <v>2006</v>
          </cell>
          <cell r="D31">
            <v>-4.4563730375000027E-2</v>
          </cell>
        </row>
        <row r="32">
          <cell r="A32">
            <v>2007</v>
          </cell>
          <cell r="D32">
            <v>-3.2089822020202025E-2</v>
          </cell>
        </row>
        <row r="33">
          <cell r="A33">
            <v>2008</v>
          </cell>
          <cell r="D33">
            <v>-1.7450461869918697E-2</v>
          </cell>
        </row>
        <row r="34">
          <cell r="A34">
            <v>2009</v>
          </cell>
          <cell r="D34">
            <v>-2.4664747168141578E-2</v>
          </cell>
        </row>
        <row r="35">
          <cell r="A35">
            <v>2010</v>
          </cell>
          <cell r="D35">
            <v>-1.5085638750000002E-2</v>
          </cell>
        </row>
        <row r="36">
          <cell r="A36">
            <v>2011</v>
          </cell>
          <cell r="D36">
            <v>-3.3057125225225245E-3</v>
          </cell>
        </row>
        <row r="37">
          <cell r="A37">
            <v>2012</v>
          </cell>
          <cell r="D37">
            <v>-3.5868743944954123E-2</v>
          </cell>
        </row>
        <row r="38">
          <cell r="A38">
            <v>2013</v>
          </cell>
          <cell r="D38">
            <v>-3.7307042558139498E-2</v>
          </cell>
        </row>
        <row r="39">
          <cell r="A39">
            <v>2014</v>
          </cell>
          <cell r="D39">
            <v>-2.0642858080000007E-2</v>
          </cell>
        </row>
        <row r="40">
          <cell r="A40">
            <v>2015</v>
          </cell>
          <cell r="D40">
            <v>-6.24494315789474E-3</v>
          </cell>
        </row>
        <row r="41">
          <cell r="A41">
            <v>2016</v>
          </cell>
          <cell r="D41">
            <v>-2.5543266909090905E-2</v>
          </cell>
        </row>
        <row r="42">
          <cell r="A42">
            <v>2017</v>
          </cell>
          <cell r="D42">
            <v>-3.2881347719298237E-2</v>
          </cell>
        </row>
        <row r="43">
          <cell r="A43">
            <v>2018</v>
          </cell>
          <cell r="D43">
            <v>4.2500031694915258E-2</v>
          </cell>
        </row>
        <row r="44">
          <cell r="A44">
            <v>2019</v>
          </cell>
          <cell r="D44">
            <v>2.022809561643835E-2</v>
          </cell>
        </row>
        <row r="45">
          <cell r="A45">
            <v>2020</v>
          </cell>
          <cell r="D45">
            <v>-7.0054849541284414E-3</v>
          </cell>
        </row>
        <row r="46">
          <cell r="A46">
            <v>2021</v>
          </cell>
          <cell r="D46">
            <v>5.8181397657657667E-2</v>
          </cell>
        </row>
        <row r="47">
          <cell r="A47">
            <v>2022</v>
          </cell>
          <cell r="D47">
            <v>9.1740343956043888E-3</v>
          </cell>
        </row>
        <row r="48">
          <cell r="A48">
            <v>2023</v>
          </cell>
          <cell r="D48">
            <v>6.9827537500000009E-3</v>
          </cell>
        </row>
        <row r="49">
          <cell r="A49">
            <v>2024</v>
          </cell>
          <cell r="D49">
            <v>-6.8648714864864837E-3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P"/>
    </sheetNames>
    <sheetDataSet>
      <sheetData sheetId="0">
        <row r="2">
          <cell r="A2">
            <v>66</v>
          </cell>
          <cell r="D2">
            <v>-0.98058056500000002</v>
          </cell>
        </row>
        <row r="3">
          <cell r="A3">
            <v>67</v>
          </cell>
          <cell r="D3">
            <v>-3.5778448040000002</v>
          </cell>
        </row>
        <row r="4">
          <cell r="A4">
            <v>68</v>
          </cell>
          <cell r="D4">
            <v>-4.2106115600000003</v>
          </cell>
        </row>
        <row r="5">
          <cell r="A5">
            <v>69</v>
          </cell>
          <cell r="D5">
            <v>-2.7679935550000003</v>
          </cell>
        </row>
        <row r="6">
          <cell r="A6">
            <v>71</v>
          </cell>
          <cell r="D6">
            <v>0.14417410500000002</v>
          </cell>
        </row>
        <row r="7">
          <cell r="A7">
            <v>73</v>
          </cell>
          <cell r="D7">
            <v>-1.7350402342857143</v>
          </cell>
        </row>
        <row r="8">
          <cell r="A8">
            <v>74</v>
          </cell>
          <cell r="D8">
            <v>0.79735437499999995</v>
          </cell>
        </row>
        <row r="9">
          <cell r="A9">
            <v>76</v>
          </cell>
          <cell r="D9">
            <v>1.4890938534883718</v>
          </cell>
        </row>
        <row r="10">
          <cell r="A10">
            <v>77</v>
          </cell>
          <cell r="D10">
            <v>-3.4180140699999999</v>
          </cell>
        </row>
        <row r="11">
          <cell r="A11">
            <v>78</v>
          </cell>
          <cell r="D11">
            <v>-0.31969412000000003</v>
          </cell>
        </row>
        <row r="12">
          <cell r="A12">
            <v>79</v>
          </cell>
          <cell r="D12">
            <v>-3.4585852127272729</v>
          </cell>
        </row>
        <row r="13">
          <cell r="A13">
            <v>80</v>
          </cell>
          <cell r="D13">
            <v>-0.78419571399999966</v>
          </cell>
        </row>
        <row r="14">
          <cell r="A14">
            <v>81</v>
          </cell>
          <cell r="D14">
            <v>-0.80383051210526313</v>
          </cell>
        </row>
        <row r="15">
          <cell r="A15">
            <v>82</v>
          </cell>
          <cell r="D15">
            <v>-3.0446352890322577</v>
          </cell>
        </row>
        <row r="16">
          <cell r="A16">
            <v>83</v>
          </cell>
          <cell r="D16">
            <v>-1.8469737972222222</v>
          </cell>
        </row>
        <row r="17">
          <cell r="A17">
            <v>84</v>
          </cell>
          <cell r="D17">
            <v>-2.1648817674999998</v>
          </cell>
        </row>
        <row r="18">
          <cell r="A18">
            <v>85</v>
          </cell>
          <cell r="D18">
            <v>-1.1708998314999999</v>
          </cell>
        </row>
        <row r="19">
          <cell r="A19">
            <v>86</v>
          </cell>
          <cell r="D19">
            <v>-0.91437082117647051</v>
          </cell>
        </row>
        <row r="20">
          <cell r="A20">
            <v>87</v>
          </cell>
          <cell r="D20">
            <v>1.6980209900000001</v>
          </cell>
        </row>
        <row r="21">
          <cell r="A21">
            <v>88</v>
          </cell>
          <cell r="D21">
            <v>-1.0796793440000001</v>
          </cell>
        </row>
        <row r="22">
          <cell r="A22">
            <v>89</v>
          </cell>
          <cell r="D22">
            <v>-3.3284707860000005</v>
          </cell>
        </row>
        <row r="23">
          <cell r="A23">
            <v>90</v>
          </cell>
          <cell r="D23">
            <v>-1.1146256968181816</v>
          </cell>
        </row>
        <row r="24">
          <cell r="A24">
            <v>91</v>
          </cell>
          <cell r="D24">
            <v>0.79859462730769226</v>
          </cell>
        </row>
        <row r="25">
          <cell r="A25">
            <v>92</v>
          </cell>
          <cell r="D25">
            <v>0.51560015461538444</v>
          </cell>
        </row>
        <row r="26">
          <cell r="A26">
            <v>93</v>
          </cell>
          <cell r="D26">
            <v>2.6874767579310341</v>
          </cell>
        </row>
        <row r="27">
          <cell r="A27">
            <v>94</v>
          </cell>
          <cell r="D27">
            <v>-0.59425469592592606</v>
          </cell>
        </row>
        <row r="28">
          <cell r="A28">
            <v>95</v>
          </cell>
          <cell r="D28">
            <v>2.2871764321739128</v>
          </cell>
        </row>
        <row r="29">
          <cell r="A29">
            <v>96</v>
          </cell>
          <cell r="D29">
            <v>1.3545556415625</v>
          </cell>
        </row>
        <row r="30">
          <cell r="A30">
            <v>97</v>
          </cell>
          <cell r="D30">
            <v>0.73142615481481477</v>
          </cell>
        </row>
        <row r="31">
          <cell r="A31">
            <v>98</v>
          </cell>
          <cell r="D31">
            <v>-0.165904684516129</v>
          </cell>
        </row>
        <row r="32">
          <cell r="A32">
            <v>99</v>
          </cell>
          <cell r="D32">
            <v>1.2278952023529415</v>
          </cell>
        </row>
        <row r="33">
          <cell r="A33">
            <v>2000</v>
          </cell>
          <cell r="D33">
            <v>2.1707643790624997</v>
          </cell>
        </row>
        <row r="34">
          <cell r="A34">
            <v>2001</v>
          </cell>
          <cell r="D34">
            <v>1.959821059130435</v>
          </cell>
        </row>
        <row r="35">
          <cell r="A35">
            <v>2002</v>
          </cell>
          <cell r="D35">
            <v>-0.32309650944444429</v>
          </cell>
        </row>
        <row r="36">
          <cell r="A36">
            <v>2003</v>
          </cell>
          <cell r="D36">
            <v>0.37019534214285715</v>
          </cell>
        </row>
        <row r="37">
          <cell r="A37">
            <v>2004</v>
          </cell>
          <cell r="D37">
            <v>2.7160736972727273</v>
          </cell>
        </row>
        <row r="38">
          <cell r="A38">
            <v>2005</v>
          </cell>
          <cell r="D38">
            <v>1.2558136824324324</v>
          </cell>
        </row>
        <row r="39">
          <cell r="A39">
            <v>2006</v>
          </cell>
          <cell r="D39">
            <v>1.6328775630434782</v>
          </cell>
        </row>
        <row r="40">
          <cell r="A40">
            <v>2007</v>
          </cell>
          <cell r="D40">
            <v>2.0930393103448307E-2</v>
          </cell>
        </row>
        <row r="41">
          <cell r="A41">
            <v>2008</v>
          </cell>
          <cell r="D41">
            <v>9.7632000000000916E-3</v>
          </cell>
        </row>
        <row r="42">
          <cell r="A42">
            <v>2009</v>
          </cell>
          <cell r="D42">
            <v>0.25661704904761901</v>
          </cell>
        </row>
        <row r="43">
          <cell r="A43">
            <v>2010</v>
          </cell>
          <cell r="D43">
            <v>1.0377843245714287</v>
          </cell>
        </row>
        <row r="44">
          <cell r="A44">
            <v>2011</v>
          </cell>
          <cell r="D44">
            <v>-0.23217236666666674</v>
          </cell>
        </row>
        <row r="45">
          <cell r="A45">
            <v>2012</v>
          </cell>
          <cell r="D45">
            <v>2.1388563529411778E-2</v>
          </cell>
        </row>
        <row r="46">
          <cell r="A46">
            <v>2013</v>
          </cell>
          <cell r="D46">
            <v>0.25731784000000002</v>
          </cell>
        </row>
        <row r="47">
          <cell r="A47">
            <v>2014</v>
          </cell>
          <cell r="D47">
            <v>-0.94979822566666683</v>
          </cell>
        </row>
        <row r="48">
          <cell r="A48">
            <v>2015</v>
          </cell>
          <cell r="D48">
            <v>-0.4438970177142858</v>
          </cell>
        </row>
        <row r="49">
          <cell r="A49">
            <v>2016</v>
          </cell>
          <cell r="D49">
            <v>0.78340003750000009</v>
          </cell>
        </row>
        <row r="50">
          <cell r="A50">
            <v>2017</v>
          </cell>
          <cell r="D50">
            <v>-0.3773930033333332</v>
          </cell>
        </row>
        <row r="51">
          <cell r="A51">
            <v>2018</v>
          </cell>
          <cell r="D51">
            <v>-0.80797664750000009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OL"/>
    </sheetNames>
    <sheetDataSet>
      <sheetData sheetId="0">
        <row r="2">
          <cell r="A2">
            <v>1977</v>
          </cell>
          <cell r="D2">
            <v>-0.96700497500000004</v>
          </cell>
        </row>
        <row r="3">
          <cell r="A3">
            <v>1978</v>
          </cell>
          <cell r="D3">
            <v>-1.2307226931249999</v>
          </cell>
        </row>
        <row r="4">
          <cell r="A4">
            <v>1979</v>
          </cell>
          <cell r="D4">
            <v>-0.98606641365384584</v>
          </cell>
        </row>
        <row r="5">
          <cell r="A5">
            <v>1980</v>
          </cell>
          <cell r="D5">
            <v>-0.85725289972222229</v>
          </cell>
        </row>
        <row r="6">
          <cell r="A6">
            <v>1981</v>
          </cell>
          <cell r="D6">
            <v>-0.73030095799999972</v>
          </cell>
        </row>
        <row r="7">
          <cell r="A7">
            <v>1982</v>
          </cell>
          <cell r="D7">
            <v>-0.68663695468750008</v>
          </cell>
        </row>
        <row r="8">
          <cell r="A8">
            <v>1983</v>
          </cell>
          <cell r="D8">
            <v>-0.65025364785714301</v>
          </cell>
        </row>
        <row r="9">
          <cell r="A9">
            <v>1984</v>
          </cell>
          <cell r="D9">
            <v>-0.65673593666666663</v>
          </cell>
        </row>
        <row r="10">
          <cell r="A10">
            <v>1985</v>
          </cell>
          <cell r="D10">
            <v>-0.76361732895833334</v>
          </cell>
        </row>
        <row r="11">
          <cell r="A11">
            <v>1986</v>
          </cell>
          <cell r="D11">
            <v>-0.9386327055357141</v>
          </cell>
        </row>
        <row r="12">
          <cell r="A12">
            <v>1987</v>
          </cell>
          <cell r="D12">
            <v>-0.46529207479999984</v>
          </cell>
        </row>
        <row r="13">
          <cell r="A13">
            <v>1988</v>
          </cell>
          <cell r="D13">
            <v>-0.49143315556962014</v>
          </cell>
        </row>
        <row r="14">
          <cell r="A14">
            <v>1989</v>
          </cell>
          <cell r="D14">
            <v>-0.58970515876923091</v>
          </cell>
        </row>
        <row r="15">
          <cell r="A15">
            <v>1990</v>
          </cell>
          <cell r="D15">
            <v>-0.36134017795918366</v>
          </cell>
        </row>
        <row r="16">
          <cell r="A16">
            <v>1991</v>
          </cell>
          <cell r="D16">
            <v>-0.41541661701923083</v>
          </cell>
        </row>
        <row r="17">
          <cell r="A17">
            <v>1992</v>
          </cell>
          <cell r="D17">
            <v>-0.51678319150442487</v>
          </cell>
        </row>
        <row r="18">
          <cell r="A18">
            <v>1993</v>
          </cell>
          <cell r="D18">
            <v>-0.31616410836734699</v>
          </cell>
        </row>
        <row r="19">
          <cell r="A19">
            <v>1994</v>
          </cell>
          <cell r="D19">
            <v>-0.35018239944444446</v>
          </cell>
        </row>
        <row r="20">
          <cell r="A20">
            <v>1995</v>
          </cell>
          <cell r="D20">
            <v>-0.32385234186915873</v>
          </cell>
        </row>
        <row r="21">
          <cell r="A21">
            <v>1996</v>
          </cell>
          <cell r="D21">
            <v>-0.37319884038759688</v>
          </cell>
        </row>
        <row r="22">
          <cell r="A22">
            <v>1997</v>
          </cell>
          <cell r="D22">
            <v>-0.53351683345794398</v>
          </cell>
        </row>
        <row r="23">
          <cell r="A23">
            <v>1998</v>
          </cell>
          <cell r="D23">
            <v>-2.7688085744680849E-2</v>
          </cell>
        </row>
        <row r="24">
          <cell r="A24">
            <v>1999</v>
          </cell>
          <cell r="D24">
            <v>-3.414303909774441E-2</v>
          </cell>
        </row>
        <row r="25">
          <cell r="A25">
            <v>2000</v>
          </cell>
          <cell r="D25">
            <v>-0.83834466888888881</v>
          </cell>
        </row>
        <row r="26">
          <cell r="A26">
            <v>2001</v>
          </cell>
          <cell r="D26">
            <v>-0.50305455034482782</v>
          </cell>
        </row>
        <row r="27">
          <cell r="A27">
            <v>2002</v>
          </cell>
          <cell r="D27">
            <v>-0.14921551913793113</v>
          </cell>
        </row>
        <row r="28">
          <cell r="A28">
            <v>2003</v>
          </cell>
          <cell r="D28">
            <v>-4.0919185703124944E-2</v>
          </cell>
        </row>
        <row r="29">
          <cell r="A29">
            <v>2004</v>
          </cell>
          <cell r="D29">
            <v>-0.45020142601694918</v>
          </cell>
        </row>
        <row r="30">
          <cell r="A30">
            <v>2005</v>
          </cell>
          <cell r="D30">
            <v>8.3752022500000009E-2</v>
          </cell>
        </row>
        <row r="31">
          <cell r="A31">
            <v>2006</v>
          </cell>
          <cell r="D31">
            <v>-0.54612949312499981</v>
          </cell>
        </row>
        <row r="32">
          <cell r="A32">
            <v>2007</v>
          </cell>
          <cell r="D32">
            <v>-0.55604449191919203</v>
          </cell>
        </row>
        <row r="33">
          <cell r="A33">
            <v>2008</v>
          </cell>
          <cell r="D33">
            <v>0.25808816146341462</v>
          </cell>
        </row>
        <row r="34">
          <cell r="A34">
            <v>2009</v>
          </cell>
          <cell r="D34">
            <v>0.36338473079646028</v>
          </cell>
        </row>
        <row r="35">
          <cell r="A35">
            <v>2010</v>
          </cell>
          <cell r="D35">
            <v>6.5081089687500024E-2</v>
          </cell>
        </row>
        <row r="36">
          <cell r="A36">
            <v>2011</v>
          </cell>
          <cell r="D36">
            <v>0.73673141504504513</v>
          </cell>
        </row>
        <row r="37">
          <cell r="A37">
            <v>2012</v>
          </cell>
          <cell r="D37">
            <v>0.35870888000000001</v>
          </cell>
        </row>
        <row r="38">
          <cell r="A38">
            <v>2013</v>
          </cell>
          <cell r="D38">
            <v>-2.3464532170542615E-2</v>
          </cell>
        </row>
        <row r="39">
          <cell r="A39">
            <v>2014</v>
          </cell>
          <cell r="D39">
            <v>0.44870508191999992</v>
          </cell>
        </row>
        <row r="40">
          <cell r="A40">
            <v>2015</v>
          </cell>
          <cell r="D40">
            <v>0.49502382178947385</v>
          </cell>
        </row>
        <row r="41">
          <cell r="A41">
            <v>2016</v>
          </cell>
          <cell r="D41">
            <v>0.43997280836363623</v>
          </cell>
        </row>
        <row r="42">
          <cell r="A42">
            <v>2017</v>
          </cell>
          <cell r="D42">
            <v>1.5654817823684213</v>
          </cell>
        </row>
        <row r="43">
          <cell r="A43">
            <v>2018</v>
          </cell>
          <cell r="D43">
            <v>1.5561911950847456</v>
          </cell>
        </row>
        <row r="44">
          <cell r="A44">
            <v>2019</v>
          </cell>
          <cell r="D44">
            <v>1.0012945932876716</v>
          </cell>
        </row>
        <row r="45">
          <cell r="A45">
            <v>2020</v>
          </cell>
          <cell r="D45">
            <v>1.3846445040366977</v>
          </cell>
        </row>
        <row r="46">
          <cell r="A46">
            <v>2021</v>
          </cell>
          <cell r="D46">
            <v>1.5349091523423433</v>
          </cell>
        </row>
        <row r="47">
          <cell r="A47">
            <v>2022</v>
          </cell>
          <cell r="D47">
            <v>1.347967828461538</v>
          </cell>
        </row>
        <row r="48">
          <cell r="A48">
            <v>2023</v>
          </cell>
          <cell r="D48">
            <v>1.6383147635714284</v>
          </cell>
        </row>
        <row r="49">
          <cell r="A49">
            <v>2024</v>
          </cell>
          <cell r="D49">
            <v>1.7124271548648646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2.emf"/><Relationship Id="rId2" Type="http://schemas.openxmlformats.org/officeDocument/2006/relationships/hyperlink" Target="http://www.iz.sp.gov.br/" TargetMode="External"/><Relationship Id="rId1" Type="http://schemas.openxmlformats.org/officeDocument/2006/relationships/hyperlink" Target="mailto:corte@iz.sp.gov.br" TargetMode="External"/><Relationship Id="rId6" Type="http://schemas.openxmlformats.org/officeDocument/2006/relationships/package" Target="../embeddings/Documento_do_Microsoft_Word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"/>
  <sheetViews>
    <sheetView tabSelected="1" zoomScale="110" zoomScaleNormal="110" workbookViewId="0">
      <selection activeCell="D29" sqref="D29"/>
    </sheetView>
  </sheetViews>
  <sheetFormatPr defaultRowHeight="15" x14ac:dyDescent="0.25"/>
  <cols>
    <col min="1" max="25" width="9.140625" style="1"/>
  </cols>
  <sheetData/>
  <sheetProtection algorithmName="SHA-512" hashValue="7espR0DNpP154JDs5vNlgk6DBTzu3NZn1Gh/EkSE/3/7NfLaMgmLz5ZTYx43Hi6MU/wTHye1qzRnO1cGjXnZwg==" saltValue="OozjRBbk7z3cOxFyGwePvg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2:AD33"/>
  <sheetViews>
    <sheetView workbookViewId="0">
      <selection activeCell="I41" sqref="I41"/>
    </sheetView>
  </sheetViews>
  <sheetFormatPr defaultRowHeight="15" x14ac:dyDescent="0.25"/>
  <cols>
    <col min="1" max="8" width="9.140625" style="1"/>
    <col min="9" max="9" width="58.7109375" style="1" bestFit="1" customWidth="1"/>
    <col min="10" max="20" width="9.140625" style="1"/>
    <col min="21" max="21" width="9.140625" style="16"/>
    <col min="22" max="30" width="9.140625" style="6"/>
  </cols>
  <sheetData>
    <row r="12" spans="9:9" ht="14.25" customHeight="1" x14ac:dyDescent="0.25"/>
    <row r="13" spans="9:9" ht="14.25" customHeight="1" x14ac:dyDescent="0.25"/>
    <row r="14" spans="9:9" ht="9.75" hidden="1" customHeight="1" x14ac:dyDescent="0.25"/>
    <row r="16" spans="9:9" ht="15.75" x14ac:dyDescent="0.25">
      <c r="I16" s="10" t="s">
        <v>494</v>
      </c>
    </row>
    <row r="17" spans="8:12" ht="15.75" x14ac:dyDescent="0.25">
      <c r="I17" s="10" t="s">
        <v>495</v>
      </c>
    </row>
    <row r="18" spans="8:12" ht="15.75" x14ac:dyDescent="0.25">
      <c r="I18" s="10" t="s">
        <v>496</v>
      </c>
    </row>
    <row r="19" spans="8:12" ht="15.75" x14ac:dyDescent="0.25">
      <c r="I19" s="10" t="s">
        <v>497</v>
      </c>
    </row>
    <row r="20" spans="8:12" ht="15.75" x14ac:dyDescent="0.25">
      <c r="I20" s="11" t="s">
        <v>498</v>
      </c>
    </row>
    <row r="21" spans="8:12" ht="15.75" x14ac:dyDescent="0.25">
      <c r="I21" s="11" t="s">
        <v>499</v>
      </c>
    </row>
    <row r="22" spans="8:12" ht="19.5" customHeight="1" x14ac:dyDescent="0.35">
      <c r="I22" s="12"/>
    </row>
    <row r="23" spans="8:12" ht="15.75" customHeight="1" x14ac:dyDescent="0.25">
      <c r="I23" s="7" t="s">
        <v>500</v>
      </c>
      <c r="L23" s="7"/>
    </row>
    <row r="24" spans="8:12" ht="15.75" customHeight="1" x14ac:dyDescent="0.25">
      <c r="I24" s="8" t="s">
        <v>501</v>
      </c>
      <c r="L24" s="9"/>
    </row>
    <row r="25" spans="8:12" ht="15.75" customHeight="1" x14ac:dyDescent="0.25">
      <c r="I25" s="8" t="s">
        <v>502</v>
      </c>
      <c r="L25" s="9"/>
    </row>
    <row r="26" spans="8:12" ht="15.75" customHeight="1" x14ac:dyDescent="0.25">
      <c r="I26" s="21" t="s">
        <v>612</v>
      </c>
      <c r="L26" s="9"/>
    </row>
    <row r="27" spans="8:12" ht="15.75" customHeight="1" x14ac:dyDescent="0.25">
      <c r="I27" s="8" t="s">
        <v>503</v>
      </c>
      <c r="L27" s="9"/>
    </row>
    <row r="28" spans="8:12" ht="15.75" customHeight="1" x14ac:dyDescent="0.25">
      <c r="I28" s="8"/>
      <c r="L28" s="9"/>
    </row>
    <row r="29" spans="8:12" ht="15.75" customHeight="1" x14ac:dyDescent="0.25">
      <c r="I29" s="7" t="s">
        <v>504</v>
      </c>
      <c r="J29" s="9"/>
      <c r="L29" s="9"/>
    </row>
    <row r="30" spans="8:12" ht="15.75" customHeight="1" x14ac:dyDescent="0.25">
      <c r="I30" s="8" t="s">
        <v>505</v>
      </c>
    </row>
    <row r="31" spans="8:12" ht="15.75" customHeight="1" x14ac:dyDescent="0.25">
      <c r="H31" s="13"/>
      <c r="I31" s="8" t="s">
        <v>506</v>
      </c>
      <c r="J31" s="14"/>
      <c r="K31" s="14"/>
    </row>
    <row r="32" spans="8:12" ht="15" customHeight="1" x14ac:dyDescent="0.25">
      <c r="I32" s="20" t="s">
        <v>562</v>
      </c>
    </row>
    <row r="33" spans="9:9" ht="15.75" x14ac:dyDescent="0.25">
      <c r="I33" s="21" t="s">
        <v>563</v>
      </c>
    </row>
  </sheetData>
  <sheetProtection algorithmName="SHA-512" hashValue="V0cG7iAaVnvlbh2cOMBHwpzqh6lAQ8u1ojFVuRJCwSLS9Q6NtjZsGjeQIp2BsZeUb4iP/TYpKaJKPuNBpVdV2A==" saltValue="wnMQWAoe1GZVqxk1fbAPRg==" spinCount="100000" sheet="1" objects="1" scenarios="1"/>
  <hyperlinks>
    <hyperlink ref="I20" r:id="rId1" display="mailto:corte@iz.sp.gov.br"/>
    <hyperlink ref="I21" r:id="rId2" display="http://www.iz.sp.gov.br/"/>
  </hyperlinks>
  <pageMargins left="0.511811024" right="0.511811024" top="0.78740157499999996" bottom="0.78740157499999996" header="0.31496062000000002" footer="0.31496062000000002"/>
  <pageSetup paperSize="9" orientation="portrait" r:id="rId3"/>
  <drawing r:id="rId4"/>
  <legacyDrawing r:id="rId5"/>
  <oleObjects>
    <mc:AlternateContent xmlns:mc="http://schemas.openxmlformats.org/markup-compatibility/2006">
      <mc:Choice Requires="x14">
        <oleObject progId="Word.Document.8" shapeId="3073" r:id="rId6">
          <objectPr defaultSize="0" r:id="rId7">
            <anchor moveWithCells="1">
              <from>
                <xdr:col>6</xdr:col>
                <xdr:colOff>161925</xdr:colOff>
                <xdr:row>10</xdr:row>
                <xdr:rowOff>19050</xdr:rowOff>
              </from>
              <to>
                <xdr:col>10</xdr:col>
                <xdr:colOff>371475</xdr:colOff>
                <xdr:row>12</xdr:row>
                <xdr:rowOff>171450</xdr:rowOff>
              </to>
            </anchor>
          </objectPr>
        </oleObject>
      </mc:Choice>
      <mc:Fallback>
        <oleObject progId="Word.Document.8" shapeId="3073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"/>
  <sheetViews>
    <sheetView zoomScaleNormal="100" workbookViewId="0">
      <selection activeCell="W82" sqref="W82"/>
    </sheetView>
  </sheetViews>
  <sheetFormatPr defaultRowHeight="15" x14ac:dyDescent="0.25"/>
  <cols>
    <col min="1" max="28" width="9.140625" style="1"/>
  </cols>
  <sheetData/>
  <sheetProtection algorithmName="SHA-512" hashValue="1ahh7R5YVsA3ljY5vIJmDxuMH0jr+OOGnd9qDVsfpOBneBJt/N2HsiCBD6xXGC/Iwv7wvccRezZedREBU7cJCw==" saltValue="hrgqBTlh5lbBH1vZfvc/wQ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Y5"/>
  <sheetViews>
    <sheetView topLeftCell="A2" workbookViewId="0">
      <selection activeCell="Q5" sqref="Q5"/>
    </sheetView>
  </sheetViews>
  <sheetFormatPr defaultRowHeight="15" x14ac:dyDescent="0.25"/>
  <cols>
    <col min="1" max="3" width="9.140625" style="1"/>
    <col min="4" max="4" width="7.7109375" style="1" customWidth="1"/>
    <col min="5" max="25" width="9.140625" style="1"/>
  </cols>
  <sheetData>
    <row r="5" spans="5:15" ht="33" customHeight="1" x14ac:dyDescent="0.25">
      <c r="E5" s="81" t="s">
        <v>614</v>
      </c>
      <c r="F5" s="82"/>
      <c r="G5" s="82"/>
      <c r="H5" s="82"/>
      <c r="I5" s="82"/>
      <c r="J5" s="82"/>
      <c r="K5" s="82"/>
      <c r="L5" s="82"/>
      <c r="M5" s="82"/>
      <c r="N5" s="82"/>
      <c r="O5" s="83"/>
    </row>
  </sheetData>
  <sheetProtection algorithmName="SHA-512" hashValue="rL6ukrE9heJu3PMkmKVsgpBrt+2sI1tM4AC4oHueYuTJlhDTpDsve+TEp0eNPoK9UBxCU853nh/UCvzR8dpJkQ==" saltValue="HRZIZa4I+O1eQLRJehEaJQ==" spinCount="100000" sheet="1" objects="1" scenarios="1"/>
  <mergeCells count="1">
    <mergeCell ref="E5:O5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32"/>
  <sheetViews>
    <sheetView workbookViewId="0">
      <selection activeCell="D3" sqref="D3"/>
    </sheetView>
  </sheetViews>
  <sheetFormatPr defaultRowHeight="15" x14ac:dyDescent="0.25"/>
  <cols>
    <col min="3" max="3" width="38.42578125" style="15" customWidth="1"/>
    <col min="4" max="4" width="139.85546875" style="15" customWidth="1"/>
  </cols>
  <sheetData>
    <row r="1" spans="3:4" ht="15.75" thickBot="1" x14ac:dyDescent="0.3"/>
    <row r="2" spans="3:4" ht="18.75" thickBot="1" x14ac:dyDescent="0.3">
      <c r="C2" s="84" t="s">
        <v>507</v>
      </c>
      <c r="D2" s="85"/>
    </row>
    <row r="3" spans="3:4" ht="18" customHeight="1" x14ac:dyDescent="0.25">
      <c r="C3" s="24" t="s">
        <v>613</v>
      </c>
      <c r="D3" s="25" t="s">
        <v>611</v>
      </c>
    </row>
    <row r="4" spans="3:4" ht="21.75" customHeight="1" x14ac:dyDescent="0.25">
      <c r="C4" s="30" t="s">
        <v>5</v>
      </c>
      <c r="D4" s="23" t="s">
        <v>508</v>
      </c>
    </row>
    <row r="5" spans="3:4" ht="21.75" customHeight="1" thickBot="1" x14ac:dyDescent="0.3">
      <c r="C5" s="31" t="s">
        <v>6</v>
      </c>
      <c r="D5" s="22" t="s">
        <v>509</v>
      </c>
    </row>
    <row r="6" spans="3:4" ht="23.25" customHeight="1" x14ac:dyDescent="0.25">
      <c r="C6" s="32" t="s">
        <v>510</v>
      </c>
      <c r="D6" s="27" t="s">
        <v>511</v>
      </c>
    </row>
    <row r="7" spans="3:4" ht="22.5" customHeight="1" x14ac:dyDescent="0.25">
      <c r="C7" s="33" t="s">
        <v>512</v>
      </c>
      <c r="D7" s="28" t="s">
        <v>513</v>
      </c>
    </row>
    <row r="8" spans="3:4" ht="33.75" customHeight="1" thickBot="1" x14ac:dyDescent="0.3">
      <c r="C8" s="34" t="s">
        <v>514</v>
      </c>
      <c r="D8" s="29" t="s">
        <v>515</v>
      </c>
    </row>
    <row r="9" spans="3:4" ht="24" customHeight="1" x14ac:dyDescent="0.25">
      <c r="C9" s="35" t="s">
        <v>516</v>
      </c>
      <c r="D9" s="17" t="s">
        <v>517</v>
      </c>
    </row>
    <row r="10" spans="3:4" ht="23.25" customHeight="1" x14ac:dyDescent="0.25">
      <c r="C10" s="36" t="s">
        <v>518</v>
      </c>
      <c r="D10" s="18" t="s">
        <v>519</v>
      </c>
    </row>
    <row r="11" spans="3:4" ht="32.25" customHeight="1" thickBot="1" x14ac:dyDescent="0.3">
      <c r="C11" s="37" t="s">
        <v>520</v>
      </c>
      <c r="D11" s="19" t="s">
        <v>521</v>
      </c>
    </row>
    <row r="12" spans="3:4" ht="24.75" customHeight="1" x14ac:dyDescent="0.25">
      <c r="C12" s="32" t="s">
        <v>522</v>
      </c>
      <c r="D12" s="27" t="s">
        <v>523</v>
      </c>
    </row>
    <row r="13" spans="3:4" ht="24.75" customHeight="1" x14ac:dyDescent="0.25">
      <c r="C13" s="33" t="s">
        <v>524</v>
      </c>
      <c r="D13" s="28" t="s">
        <v>525</v>
      </c>
    </row>
    <row r="14" spans="3:4" ht="39" customHeight="1" thickBot="1" x14ac:dyDescent="0.3">
      <c r="C14" s="34" t="s">
        <v>526</v>
      </c>
      <c r="D14" s="29" t="s">
        <v>527</v>
      </c>
    </row>
    <row r="15" spans="3:4" ht="18.75" customHeight="1" x14ac:dyDescent="0.25">
      <c r="C15" s="35" t="s">
        <v>528</v>
      </c>
      <c r="D15" s="17" t="s">
        <v>529</v>
      </c>
    </row>
    <row r="16" spans="3:4" ht="19.5" customHeight="1" x14ac:dyDescent="0.25">
      <c r="C16" s="36" t="s">
        <v>530</v>
      </c>
      <c r="D16" s="18" t="s">
        <v>531</v>
      </c>
    </row>
    <row r="17" spans="3:4" ht="37.5" customHeight="1" thickBot="1" x14ac:dyDescent="0.3">
      <c r="C17" s="37" t="s">
        <v>532</v>
      </c>
      <c r="D17" s="19" t="s">
        <v>533</v>
      </c>
    </row>
    <row r="18" spans="3:4" ht="19.5" customHeight="1" x14ac:dyDescent="0.25">
      <c r="C18" s="32" t="s">
        <v>540</v>
      </c>
      <c r="D18" s="27" t="s">
        <v>541</v>
      </c>
    </row>
    <row r="19" spans="3:4" ht="20.25" customHeight="1" x14ac:dyDescent="0.25">
      <c r="C19" s="33" t="s">
        <v>542</v>
      </c>
      <c r="D19" s="28" t="s">
        <v>543</v>
      </c>
    </row>
    <row r="20" spans="3:4" ht="36" customHeight="1" thickBot="1" x14ac:dyDescent="0.3">
      <c r="C20" s="34" t="s">
        <v>544</v>
      </c>
      <c r="D20" s="29" t="s">
        <v>545</v>
      </c>
    </row>
    <row r="21" spans="3:4" ht="20.25" customHeight="1" x14ac:dyDescent="0.25">
      <c r="C21" s="35" t="s">
        <v>534</v>
      </c>
      <c r="D21" s="17" t="s">
        <v>535</v>
      </c>
    </row>
    <row r="22" spans="3:4" ht="26.25" customHeight="1" x14ac:dyDescent="0.25">
      <c r="C22" s="36" t="s">
        <v>536</v>
      </c>
      <c r="D22" s="18" t="s">
        <v>537</v>
      </c>
    </row>
    <row r="23" spans="3:4" ht="36" customHeight="1" thickBot="1" x14ac:dyDescent="0.3">
      <c r="C23" s="37" t="s">
        <v>538</v>
      </c>
      <c r="D23" s="19" t="s">
        <v>539</v>
      </c>
    </row>
    <row r="24" spans="3:4" ht="22.5" customHeight="1" x14ac:dyDescent="0.25">
      <c r="C24" s="32" t="s">
        <v>556</v>
      </c>
      <c r="D24" s="27" t="s">
        <v>559</v>
      </c>
    </row>
    <row r="25" spans="3:4" ht="22.5" customHeight="1" x14ac:dyDescent="0.25">
      <c r="C25" s="33" t="s">
        <v>557</v>
      </c>
      <c r="D25" s="28" t="s">
        <v>560</v>
      </c>
    </row>
    <row r="26" spans="3:4" ht="30.75" thickBot="1" x14ac:dyDescent="0.3">
      <c r="C26" s="34" t="s">
        <v>558</v>
      </c>
      <c r="D26" s="29" t="s">
        <v>561</v>
      </c>
    </row>
    <row r="27" spans="3:4" ht="23.25" customHeight="1" x14ac:dyDescent="0.25">
      <c r="C27" s="35" t="s">
        <v>546</v>
      </c>
      <c r="D27" s="17" t="s">
        <v>547</v>
      </c>
    </row>
    <row r="28" spans="3:4" ht="21" customHeight="1" x14ac:dyDescent="0.25">
      <c r="C28" s="36" t="s">
        <v>548</v>
      </c>
      <c r="D28" s="18" t="s">
        <v>525</v>
      </c>
    </row>
    <row r="29" spans="3:4" ht="35.25" customHeight="1" thickBot="1" x14ac:dyDescent="0.3">
      <c r="C29" s="37" t="s">
        <v>549</v>
      </c>
      <c r="D29" s="19" t="s">
        <v>527</v>
      </c>
    </row>
    <row r="30" spans="3:4" ht="19.5" customHeight="1" x14ac:dyDescent="0.25">
      <c r="C30" s="32" t="s">
        <v>550</v>
      </c>
      <c r="D30" s="27" t="s">
        <v>551</v>
      </c>
    </row>
    <row r="31" spans="3:4" ht="25.5" customHeight="1" x14ac:dyDescent="0.25">
      <c r="C31" s="33" t="s">
        <v>552</v>
      </c>
      <c r="D31" s="28" t="s">
        <v>553</v>
      </c>
    </row>
    <row r="32" spans="3:4" ht="35.25" customHeight="1" thickBot="1" x14ac:dyDescent="0.3">
      <c r="C32" s="34" t="s">
        <v>554</v>
      </c>
      <c r="D32" s="29" t="s">
        <v>555</v>
      </c>
    </row>
  </sheetData>
  <sheetProtection algorithmName="SHA-512" hashValue="6C4/VRUv2yuRrtFiq3uTHzQamRg59/HtwtawleN2GO7nKHE8+iehoO4Bd0F5UJPOS2Y091jW8GUHpxjAjFJdaw==" saltValue="SPvW7JMS7IWaPsyQpigP2A==" spinCount="100000" sheet="1" objects="1" scenarios="1"/>
  <mergeCells count="1">
    <mergeCell ref="C2:D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3"/>
  <sheetViews>
    <sheetView zoomScaleNormal="100" workbookViewId="0">
      <pane xSplit="2" ySplit="1" topLeftCell="C2" activePane="bottomRight" state="frozen"/>
      <selection pane="topRight" activeCell="D1" sqref="D1"/>
      <selection pane="bottomLeft" activeCell="A2" sqref="A2"/>
      <selection pane="bottomRight" sqref="A1:XFD1048576"/>
    </sheetView>
  </sheetViews>
  <sheetFormatPr defaultColWidth="8.7109375" defaultRowHeight="15" x14ac:dyDescent="0.25"/>
  <cols>
    <col min="1" max="1" width="9.5703125" style="77" bestFit="1" customWidth="1"/>
    <col min="2" max="2" width="16" style="77" bestFit="1" customWidth="1"/>
    <col min="3" max="3" width="9.5703125" style="77" bestFit="1" customWidth="1"/>
    <col min="4" max="4" width="9.42578125" style="77" bestFit="1" customWidth="1"/>
    <col min="5" max="5" width="12.7109375" style="77" bestFit="1" customWidth="1"/>
    <col min="6" max="6" width="22.42578125" style="77" bestFit="1" customWidth="1"/>
    <col min="7" max="7" width="12.28515625" style="77" bestFit="1" customWidth="1"/>
    <col min="8" max="8" width="13.140625" style="77" bestFit="1" customWidth="1"/>
    <col min="9" max="9" width="12.85546875" style="78" bestFit="1" customWidth="1"/>
    <col min="10" max="10" width="11.7109375" style="78" bestFit="1" customWidth="1"/>
    <col min="11" max="11" width="10.42578125" style="79" bestFit="1" customWidth="1"/>
    <col min="12" max="12" width="15.7109375" style="78" bestFit="1" customWidth="1"/>
    <col min="13" max="13" width="14.5703125" style="78" bestFit="1" customWidth="1"/>
    <col min="14" max="14" width="13.28515625" style="79" bestFit="1" customWidth="1"/>
    <col min="15" max="15" width="16.28515625" style="78" bestFit="1" customWidth="1"/>
    <col min="16" max="16" width="15.140625" style="78" bestFit="1" customWidth="1"/>
    <col min="17" max="17" width="13.85546875" style="79" bestFit="1" customWidth="1"/>
    <col min="18" max="18" width="14.5703125" style="78" bestFit="1" customWidth="1"/>
    <col min="19" max="19" width="13.42578125" style="78" bestFit="1" customWidth="1"/>
    <col min="20" max="20" width="12.140625" style="79" bestFit="1" customWidth="1"/>
    <col min="21" max="21" width="12.7109375" style="78" bestFit="1" customWidth="1"/>
    <col min="22" max="22" width="11.5703125" style="78" bestFit="1" customWidth="1"/>
    <col min="23" max="23" width="10.28515625" style="79" bestFit="1" customWidth="1"/>
    <col min="24" max="24" width="13.85546875" style="78" bestFit="1" customWidth="1"/>
    <col min="25" max="25" width="12.7109375" style="78" bestFit="1" customWidth="1"/>
    <col min="26" max="26" width="11.42578125" style="79" bestFit="1" customWidth="1"/>
    <col min="27" max="27" width="12.7109375" style="79" bestFit="1" customWidth="1"/>
    <col min="28" max="28" width="11.5703125" style="78" bestFit="1" customWidth="1"/>
    <col min="29" max="29" width="10.28515625" style="79" bestFit="1" customWidth="1"/>
    <col min="30" max="30" width="14.7109375" style="78" bestFit="1" customWidth="1"/>
    <col min="31" max="31" width="13.5703125" style="78" bestFit="1" customWidth="1"/>
    <col min="32" max="32" width="12.28515625" style="79" bestFit="1" customWidth="1"/>
    <col min="33" max="33" width="14.140625" style="79" bestFit="1" customWidth="1"/>
    <col min="34" max="34" width="13" style="78" bestFit="1" customWidth="1"/>
    <col min="35" max="35" width="11.7109375" style="79" bestFit="1" customWidth="1"/>
    <col min="36" max="36" width="14" style="80" bestFit="1" customWidth="1"/>
    <col min="37" max="37" width="12.85546875" style="78" bestFit="1" customWidth="1"/>
    <col min="38" max="38" width="11.5703125" style="79" bestFit="1" customWidth="1"/>
    <col min="39" max="16384" width="8.7109375" style="47"/>
  </cols>
  <sheetData>
    <row r="1" spans="1:38" ht="15.75" thickBot="1" x14ac:dyDescent="0.3">
      <c r="A1" s="41" t="s">
        <v>0</v>
      </c>
      <c r="B1" s="42" t="s">
        <v>1</v>
      </c>
      <c r="C1" s="42" t="s">
        <v>2</v>
      </c>
      <c r="D1" s="42" t="s">
        <v>613</v>
      </c>
      <c r="E1" s="42" t="s">
        <v>3</v>
      </c>
      <c r="F1" s="42" t="s">
        <v>4</v>
      </c>
      <c r="G1" s="42" t="s">
        <v>5</v>
      </c>
      <c r="H1" s="42" t="s">
        <v>6</v>
      </c>
      <c r="I1" s="43" t="s">
        <v>7</v>
      </c>
      <c r="J1" s="43" t="s">
        <v>8</v>
      </c>
      <c r="K1" s="44" t="s">
        <v>9</v>
      </c>
      <c r="L1" s="43" t="s">
        <v>10</v>
      </c>
      <c r="M1" s="43" t="s">
        <v>11</v>
      </c>
      <c r="N1" s="44" t="s">
        <v>12</v>
      </c>
      <c r="O1" s="43" t="s">
        <v>13</v>
      </c>
      <c r="P1" s="43" t="s">
        <v>14</v>
      </c>
      <c r="Q1" s="44" t="s">
        <v>15</v>
      </c>
      <c r="R1" s="43" t="s">
        <v>16</v>
      </c>
      <c r="S1" s="43" t="s">
        <v>17</v>
      </c>
      <c r="T1" s="44" t="s">
        <v>18</v>
      </c>
      <c r="U1" s="43" t="s">
        <v>19</v>
      </c>
      <c r="V1" s="43" t="s">
        <v>20</v>
      </c>
      <c r="W1" s="44" t="s">
        <v>21</v>
      </c>
      <c r="X1" s="43" t="s">
        <v>25</v>
      </c>
      <c r="Y1" s="43" t="s">
        <v>26</v>
      </c>
      <c r="Z1" s="44" t="s">
        <v>27</v>
      </c>
      <c r="AA1" s="44" t="s">
        <v>22</v>
      </c>
      <c r="AB1" s="43" t="s">
        <v>23</v>
      </c>
      <c r="AC1" s="44" t="s">
        <v>24</v>
      </c>
      <c r="AD1" s="43" t="s">
        <v>473</v>
      </c>
      <c r="AE1" s="43" t="s">
        <v>474</v>
      </c>
      <c r="AF1" s="44" t="s">
        <v>475</v>
      </c>
      <c r="AG1" s="44" t="s">
        <v>28</v>
      </c>
      <c r="AH1" s="43" t="s">
        <v>29</v>
      </c>
      <c r="AI1" s="44" t="s">
        <v>30</v>
      </c>
      <c r="AJ1" s="45" t="s">
        <v>31</v>
      </c>
      <c r="AK1" s="43" t="s">
        <v>32</v>
      </c>
      <c r="AL1" s="46" t="s">
        <v>33</v>
      </c>
    </row>
    <row r="2" spans="1:38" x14ac:dyDescent="0.25">
      <c r="A2" s="48" t="s">
        <v>34</v>
      </c>
      <c r="B2" s="49" t="s">
        <v>35</v>
      </c>
      <c r="C2" s="50">
        <v>1969</v>
      </c>
      <c r="D2" s="49"/>
      <c r="E2" s="50" t="s">
        <v>36</v>
      </c>
      <c r="F2" s="49" t="s">
        <v>37</v>
      </c>
      <c r="G2" s="50">
        <v>22</v>
      </c>
      <c r="H2" s="49"/>
      <c r="I2" s="51">
        <v>-0.76333154000000003</v>
      </c>
      <c r="J2" s="52">
        <v>40</v>
      </c>
      <c r="K2" s="53">
        <v>9.8699999999999992</v>
      </c>
      <c r="L2" s="52">
        <v>-5.5998555899999998</v>
      </c>
      <c r="M2" s="51">
        <v>25</v>
      </c>
      <c r="N2" s="54">
        <v>99.21</v>
      </c>
      <c r="O2" s="51">
        <v>-0.74853188999999998</v>
      </c>
      <c r="P2" s="52">
        <v>28</v>
      </c>
      <c r="Q2" s="53">
        <v>93.68</v>
      </c>
      <c r="R2" s="52">
        <v>-13.824616265</v>
      </c>
      <c r="S2" s="51">
        <v>32</v>
      </c>
      <c r="T2" s="54">
        <v>98.94</v>
      </c>
      <c r="U2" s="51">
        <v>-1.1375276750000001</v>
      </c>
      <c r="V2" s="52">
        <v>16</v>
      </c>
      <c r="W2" s="53">
        <v>96.87</v>
      </c>
      <c r="X2" s="52">
        <v>-1.514563865</v>
      </c>
      <c r="Y2" s="51">
        <v>34</v>
      </c>
      <c r="Z2" s="54">
        <v>98.13</v>
      </c>
      <c r="AA2" s="53">
        <v>0.44865601500000002</v>
      </c>
      <c r="AB2" s="52">
        <v>10</v>
      </c>
      <c r="AC2" s="53">
        <v>26.98</v>
      </c>
      <c r="AD2" s="52">
        <v>-5.8035948749999999</v>
      </c>
      <c r="AE2" s="51">
        <v>24</v>
      </c>
      <c r="AF2" s="54">
        <v>0.06</v>
      </c>
      <c r="AG2" s="53">
        <v>-0.90556517000000003</v>
      </c>
      <c r="AH2" s="52">
        <v>4</v>
      </c>
      <c r="AI2" s="53">
        <v>95.53</v>
      </c>
      <c r="AJ2" s="55">
        <v>-8.0276299999999991E-3</v>
      </c>
      <c r="AK2" s="51">
        <v>2</v>
      </c>
      <c r="AL2" s="56">
        <v>51.56</v>
      </c>
    </row>
    <row r="3" spans="1:38" x14ac:dyDescent="0.25">
      <c r="A3" s="57" t="s">
        <v>38</v>
      </c>
      <c r="B3" s="58" t="s">
        <v>39</v>
      </c>
      <c r="C3" s="59">
        <v>1972</v>
      </c>
      <c r="D3" s="58"/>
      <c r="E3" s="59" t="s">
        <v>40</v>
      </c>
      <c r="F3" s="58" t="s">
        <v>41</v>
      </c>
      <c r="G3" s="59">
        <v>59</v>
      </c>
      <c r="H3" s="58">
        <v>100</v>
      </c>
      <c r="I3" s="60">
        <v>-0.31888431</v>
      </c>
      <c r="J3" s="61">
        <v>53</v>
      </c>
      <c r="K3" s="62">
        <v>21.64</v>
      </c>
      <c r="L3" s="61">
        <v>0.40617339499999999</v>
      </c>
      <c r="M3" s="60">
        <v>37</v>
      </c>
      <c r="N3" s="63">
        <v>70.05</v>
      </c>
      <c r="O3" s="60">
        <v>0.96740229</v>
      </c>
      <c r="P3" s="61">
        <v>34</v>
      </c>
      <c r="Q3" s="62">
        <v>69.34</v>
      </c>
      <c r="R3" s="61">
        <v>0.66928575999999995</v>
      </c>
      <c r="S3" s="60">
        <v>43</v>
      </c>
      <c r="T3" s="63">
        <v>75.62</v>
      </c>
      <c r="U3" s="60">
        <v>-0.16313810000000001</v>
      </c>
      <c r="V3" s="61">
        <v>18</v>
      </c>
      <c r="W3" s="62">
        <v>71.33</v>
      </c>
      <c r="X3" s="61">
        <v>-2.3886790000000001E-2</v>
      </c>
      <c r="Y3" s="60">
        <v>46</v>
      </c>
      <c r="Z3" s="63">
        <v>73.97</v>
      </c>
      <c r="AA3" s="62">
        <v>6.8211759999999996E-2</v>
      </c>
      <c r="AB3" s="61">
        <v>13</v>
      </c>
      <c r="AC3" s="62">
        <v>58.19</v>
      </c>
      <c r="AD3" s="61">
        <v>-2.354044365</v>
      </c>
      <c r="AE3" s="60">
        <v>29</v>
      </c>
      <c r="AF3" s="63">
        <v>5.89</v>
      </c>
      <c r="AG3" s="62">
        <v>0.21741848</v>
      </c>
      <c r="AH3" s="61">
        <v>4</v>
      </c>
      <c r="AI3" s="62">
        <v>28.5</v>
      </c>
      <c r="AJ3" s="64">
        <v>2.5387999999999999E-3</v>
      </c>
      <c r="AK3" s="60">
        <v>1</v>
      </c>
      <c r="AL3" s="65">
        <v>30.03</v>
      </c>
    </row>
    <row r="4" spans="1:38" x14ac:dyDescent="0.25">
      <c r="A4" s="57" t="s">
        <v>42</v>
      </c>
      <c r="B4" s="58" t="s">
        <v>43</v>
      </c>
      <c r="C4" s="59">
        <v>1973</v>
      </c>
      <c r="D4" s="58"/>
      <c r="E4" s="59" t="s">
        <v>44</v>
      </c>
      <c r="F4" s="58" t="s">
        <v>45</v>
      </c>
      <c r="G4" s="59">
        <v>16</v>
      </c>
      <c r="H4" s="58"/>
      <c r="I4" s="60">
        <v>0.45707149499999999</v>
      </c>
      <c r="J4" s="61">
        <v>35</v>
      </c>
      <c r="K4" s="62">
        <v>55.65</v>
      </c>
      <c r="L4" s="61">
        <v>-3.8546769649999999</v>
      </c>
      <c r="M4" s="60">
        <v>16</v>
      </c>
      <c r="N4" s="63">
        <v>97.5</v>
      </c>
      <c r="O4" s="60">
        <v>-0.17370387000000001</v>
      </c>
      <c r="P4" s="61">
        <v>12</v>
      </c>
      <c r="Q4" s="62">
        <v>88.32</v>
      </c>
      <c r="R4" s="61">
        <v>-10.174550829999999</v>
      </c>
      <c r="S4" s="60">
        <v>24</v>
      </c>
      <c r="T4" s="63">
        <v>97.79</v>
      </c>
      <c r="U4" s="60">
        <v>-1.43939343</v>
      </c>
      <c r="V4" s="61">
        <v>2</v>
      </c>
      <c r="W4" s="62">
        <v>98.27</v>
      </c>
      <c r="X4" s="61">
        <v>0.10927083</v>
      </c>
      <c r="Y4" s="60">
        <v>23</v>
      </c>
      <c r="Z4" s="63">
        <v>67.86</v>
      </c>
      <c r="AA4" s="62">
        <v>-0.36793299000000002</v>
      </c>
      <c r="AB4" s="61">
        <v>0</v>
      </c>
      <c r="AC4" s="62">
        <v>89.72</v>
      </c>
      <c r="AD4" s="61">
        <v>-0.23291258000000001</v>
      </c>
      <c r="AE4" s="60">
        <v>7</v>
      </c>
      <c r="AF4" s="63">
        <v>45.29</v>
      </c>
      <c r="AG4" s="62">
        <v>-0.59431471499999999</v>
      </c>
      <c r="AH4" s="61">
        <v>0</v>
      </c>
      <c r="AI4" s="62">
        <v>85.43</v>
      </c>
      <c r="AJ4" s="64">
        <v>-1.1289250000000001E-2</v>
      </c>
      <c r="AK4" s="60">
        <v>0</v>
      </c>
      <c r="AL4" s="65">
        <v>56.28</v>
      </c>
    </row>
    <row r="5" spans="1:38" x14ac:dyDescent="0.25">
      <c r="A5" s="57" t="s">
        <v>50</v>
      </c>
      <c r="B5" s="58" t="s">
        <v>51</v>
      </c>
      <c r="C5" s="59">
        <v>1976</v>
      </c>
      <c r="D5" s="58"/>
      <c r="E5" s="59" t="s">
        <v>52</v>
      </c>
      <c r="F5" s="58" t="s">
        <v>53</v>
      </c>
      <c r="G5" s="59">
        <v>60</v>
      </c>
      <c r="H5" s="58">
        <v>39</v>
      </c>
      <c r="I5" s="60">
        <v>-0.31304987499999998</v>
      </c>
      <c r="J5" s="61">
        <v>54</v>
      </c>
      <c r="K5" s="62">
        <v>21.86</v>
      </c>
      <c r="L5" s="61">
        <v>-0.96527348499999999</v>
      </c>
      <c r="M5" s="60">
        <v>36</v>
      </c>
      <c r="N5" s="63">
        <v>85.9</v>
      </c>
      <c r="O5" s="60">
        <v>-0.26811416500000002</v>
      </c>
      <c r="P5" s="61">
        <v>32</v>
      </c>
      <c r="Q5" s="62">
        <v>89.41</v>
      </c>
      <c r="R5" s="61">
        <v>-1.1441768000000001</v>
      </c>
      <c r="S5" s="60">
        <v>44</v>
      </c>
      <c r="T5" s="63">
        <v>84.09</v>
      </c>
      <c r="U5" s="60">
        <v>-0.66634469500000004</v>
      </c>
      <c r="V5" s="61">
        <v>17</v>
      </c>
      <c r="W5" s="62">
        <v>89.54</v>
      </c>
      <c r="X5" s="61">
        <v>-1.1823809199999999</v>
      </c>
      <c r="Y5" s="60">
        <v>56</v>
      </c>
      <c r="Z5" s="63">
        <v>96.2</v>
      </c>
      <c r="AA5" s="62">
        <v>9.885505E-2</v>
      </c>
      <c r="AB5" s="61">
        <v>11</v>
      </c>
      <c r="AC5" s="62">
        <v>55.22</v>
      </c>
      <c r="AD5" s="61">
        <v>3.07268564</v>
      </c>
      <c r="AE5" s="60">
        <v>27</v>
      </c>
      <c r="AF5" s="63">
        <v>97.81</v>
      </c>
      <c r="AG5" s="62">
        <v>-0.32991207</v>
      </c>
      <c r="AH5" s="61">
        <v>4</v>
      </c>
      <c r="AI5" s="62">
        <v>68.33</v>
      </c>
      <c r="AJ5" s="64">
        <v>-2.2051169999999998E-2</v>
      </c>
      <c r="AK5" s="60">
        <v>0</v>
      </c>
      <c r="AL5" s="65">
        <v>70.44</v>
      </c>
    </row>
    <row r="6" spans="1:38" x14ac:dyDescent="0.25">
      <c r="A6" s="57" t="s">
        <v>46</v>
      </c>
      <c r="B6" s="58" t="s">
        <v>47</v>
      </c>
      <c r="C6" s="59">
        <v>1976</v>
      </c>
      <c r="D6" s="58"/>
      <c r="E6" s="59" t="s">
        <v>48</v>
      </c>
      <c r="F6" s="58" t="s">
        <v>49</v>
      </c>
      <c r="G6" s="59">
        <v>62</v>
      </c>
      <c r="H6" s="58">
        <v>81</v>
      </c>
      <c r="I6" s="60">
        <v>-0.70869591499999995</v>
      </c>
      <c r="J6" s="61">
        <v>53</v>
      </c>
      <c r="K6" s="62">
        <v>11.01</v>
      </c>
      <c r="L6" s="61">
        <v>-4.0477053850000004</v>
      </c>
      <c r="M6" s="60">
        <v>36</v>
      </c>
      <c r="N6" s="63">
        <v>97.83</v>
      </c>
      <c r="O6" s="60">
        <v>1.216184425</v>
      </c>
      <c r="P6" s="61">
        <v>31</v>
      </c>
      <c r="Q6" s="62">
        <v>64.95</v>
      </c>
      <c r="R6" s="61">
        <v>-1.83436508</v>
      </c>
      <c r="S6" s="60">
        <v>41</v>
      </c>
      <c r="T6" s="63">
        <v>86</v>
      </c>
      <c r="U6" s="60">
        <v>-0.46249875499999998</v>
      </c>
      <c r="V6" s="61">
        <v>17</v>
      </c>
      <c r="W6" s="62">
        <v>83.85</v>
      </c>
      <c r="X6" s="61">
        <v>0.13633172499999999</v>
      </c>
      <c r="Y6" s="60">
        <v>40</v>
      </c>
      <c r="Z6" s="63">
        <v>66.92</v>
      </c>
      <c r="AA6" s="62">
        <v>1.3297649999999999E-2</v>
      </c>
      <c r="AB6" s="61">
        <v>12</v>
      </c>
      <c r="AC6" s="62">
        <v>64</v>
      </c>
      <c r="AD6" s="61">
        <v>0.38770304500000002</v>
      </c>
      <c r="AE6" s="60">
        <v>28</v>
      </c>
      <c r="AF6" s="63">
        <v>64.06</v>
      </c>
      <c r="AG6" s="62">
        <v>-0.83511075999999995</v>
      </c>
      <c r="AH6" s="61">
        <v>6</v>
      </c>
      <c r="AI6" s="62">
        <v>94.21</v>
      </c>
      <c r="AJ6" s="64">
        <v>1.9937700000000002E-3</v>
      </c>
      <c r="AK6" s="60">
        <v>3</v>
      </c>
      <c r="AL6" s="65">
        <v>31.11</v>
      </c>
    </row>
    <row r="7" spans="1:38" x14ac:dyDescent="0.25">
      <c r="A7" s="57" t="s">
        <v>54</v>
      </c>
      <c r="B7" s="58" t="s">
        <v>55</v>
      </c>
      <c r="C7" s="59">
        <v>1978</v>
      </c>
      <c r="D7" s="58"/>
      <c r="E7" s="59" t="s">
        <v>56</v>
      </c>
      <c r="F7" s="58" t="s">
        <v>57</v>
      </c>
      <c r="G7" s="59">
        <v>13</v>
      </c>
      <c r="H7" s="58"/>
      <c r="I7" s="60">
        <v>-1.110800435</v>
      </c>
      <c r="J7" s="61">
        <v>33</v>
      </c>
      <c r="K7" s="62">
        <v>4.75</v>
      </c>
      <c r="L7" s="61">
        <v>1.8323842299999999</v>
      </c>
      <c r="M7" s="60">
        <v>18</v>
      </c>
      <c r="N7" s="63">
        <v>53.94</v>
      </c>
      <c r="O7" s="60">
        <v>-6.9107300000000003E-3</v>
      </c>
      <c r="P7" s="61">
        <v>17</v>
      </c>
      <c r="Q7" s="62">
        <v>85.8</v>
      </c>
      <c r="R7" s="61">
        <v>-1.2497513250000001</v>
      </c>
      <c r="S7" s="60">
        <v>25</v>
      </c>
      <c r="T7" s="63">
        <v>84.38</v>
      </c>
      <c r="U7" s="60">
        <v>0.207431</v>
      </c>
      <c r="V7" s="61">
        <v>10</v>
      </c>
      <c r="W7" s="62">
        <v>51.14</v>
      </c>
      <c r="X7" s="61">
        <v>-0.73251465999999998</v>
      </c>
      <c r="Y7" s="60">
        <v>24</v>
      </c>
      <c r="Z7" s="63">
        <v>91.77</v>
      </c>
      <c r="AA7" s="62">
        <v>1.1294564999999999E-2</v>
      </c>
      <c r="AB7" s="61">
        <v>6</v>
      </c>
      <c r="AC7" s="62">
        <v>64.400000000000006</v>
      </c>
      <c r="AD7" s="61">
        <v>-0.75620686999999998</v>
      </c>
      <c r="AE7" s="60">
        <v>13</v>
      </c>
      <c r="AF7" s="63">
        <v>30.56</v>
      </c>
      <c r="AG7" s="62">
        <v>0.21327190500000001</v>
      </c>
      <c r="AH7" s="61">
        <v>3</v>
      </c>
      <c r="AI7" s="62">
        <v>28.67</v>
      </c>
      <c r="AJ7" s="64">
        <v>9.6243999999999995E-4</v>
      </c>
      <c r="AK7" s="60">
        <v>1</v>
      </c>
      <c r="AL7" s="65">
        <v>32.99</v>
      </c>
    </row>
    <row r="8" spans="1:38" x14ac:dyDescent="0.25">
      <c r="A8" s="57" t="s">
        <v>62</v>
      </c>
      <c r="B8" s="58" t="s">
        <v>63</v>
      </c>
      <c r="C8" s="59">
        <v>1978</v>
      </c>
      <c r="D8" s="58"/>
      <c r="E8" s="59" t="s">
        <v>60</v>
      </c>
      <c r="F8" s="58" t="s">
        <v>61</v>
      </c>
      <c r="G8" s="59">
        <v>39</v>
      </c>
      <c r="H8" s="58">
        <v>5</v>
      </c>
      <c r="I8" s="60">
        <v>-0.21297497000000001</v>
      </c>
      <c r="J8" s="61">
        <v>50</v>
      </c>
      <c r="K8" s="62">
        <v>25.62</v>
      </c>
      <c r="L8" s="61">
        <v>-0.53719050999999995</v>
      </c>
      <c r="M8" s="60">
        <v>33</v>
      </c>
      <c r="N8" s="63">
        <v>81.96</v>
      </c>
      <c r="O8" s="60">
        <v>-0.51501043999999996</v>
      </c>
      <c r="P8" s="61">
        <v>31</v>
      </c>
      <c r="Q8" s="62">
        <v>92.02</v>
      </c>
      <c r="R8" s="61">
        <v>-7.1044774449999997</v>
      </c>
      <c r="S8" s="60">
        <v>40</v>
      </c>
      <c r="T8" s="63">
        <v>95.37</v>
      </c>
      <c r="U8" s="60">
        <v>-0.74288911499999999</v>
      </c>
      <c r="V8" s="61">
        <v>18</v>
      </c>
      <c r="W8" s="62">
        <v>91.06</v>
      </c>
      <c r="X8" s="61">
        <v>-6.6417425000000002E-2</v>
      </c>
      <c r="Y8" s="60">
        <v>41</v>
      </c>
      <c r="Z8" s="63">
        <v>75.66</v>
      </c>
      <c r="AA8" s="62">
        <v>9.9082815000000005E-2</v>
      </c>
      <c r="AB8" s="61">
        <v>12</v>
      </c>
      <c r="AC8" s="62">
        <v>55.16</v>
      </c>
      <c r="AD8" s="61">
        <v>-1.8333400950000001</v>
      </c>
      <c r="AE8" s="60">
        <v>27</v>
      </c>
      <c r="AF8" s="63">
        <v>10.42</v>
      </c>
      <c r="AG8" s="62">
        <v>-0.71041880499999999</v>
      </c>
      <c r="AH8" s="61">
        <v>6</v>
      </c>
      <c r="AI8" s="62">
        <v>90.98</v>
      </c>
      <c r="AJ8" s="64">
        <v>-1.7214674999999999E-2</v>
      </c>
      <c r="AK8" s="60">
        <v>3</v>
      </c>
      <c r="AL8" s="65">
        <v>64.180000000000007</v>
      </c>
    </row>
    <row r="9" spans="1:38" x14ac:dyDescent="0.25">
      <c r="A9" s="57" t="s">
        <v>58</v>
      </c>
      <c r="B9" s="58" t="s">
        <v>59</v>
      </c>
      <c r="C9" s="59">
        <v>1978</v>
      </c>
      <c r="D9" s="58"/>
      <c r="E9" s="59" t="s">
        <v>60</v>
      </c>
      <c r="F9" s="58" t="s">
        <v>61</v>
      </c>
      <c r="G9" s="59">
        <v>17</v>
      </c>
      <c r="H9" s="58"/>
      <c r="I9" s="60">
        <v>-0.308971785</v>
      </c>
      <c r="J9" s="61">
        <v>36</v>
      </c>
      <c r="K9" s="62">
        <v>22.02</v>
      </c>
      <c r="L9" s="61">
        <v>-2.4324378850000001</v>
      </c>
      <c r="M9" s="60">
        <v>21</v>
      </c>
      <c r="N9" s="63">
        <v>93.56</v>
      </c>
      <c r="O9" s="60">
        <v>-1.5263737449999999</v>
      </c>
      <c r="P9" s="61">
        <v>21</v>
      </c>
      <c r="Q9" s="62">
        <v>96.95</v>
      </c>
      <c r="R9" s="61">
        <v>-13.04477756</v>
      </c>
      <c r="S9" s="60">
        <v>28</v>
      </c>
      <c r="T9" s="63">
        <v>98.72</v>
      </c>
      <c r="U9" s="60">
        <v>-0.92963688499999997</v>
      </c>
      <c r="V9" s="61">
        <v>12</v>
      </c>
      <c r="W9" s="62">
        <v>94.33</v>
      </c>
      <c r="X9" s="61">
        <v>-1.5293120549999999</v>
      </c>
      <c r="Y9" s="60">
        <v>27</v>
      </c>
      <c r="Z9" s="63">
        <v>98.17</v>
      </c>
      <c r="AA9" s="62">
        <v>-9.0844215000000006E-2</v>
      </c>
      <c r="AB9" s="61">
        <v>7</v>
      </c>
      <c r="AC9" s="62">
        <v>76.27</v>
      </c>
      <c r="AD9" s="61">
        <v>-3.1830918549999998</v>
      </c>
      <c r="AE9" s="60">
        <v>17</v>
      </c>
      <c r="AF9" s="63">
        <v>2.09</v>
      </c>
      <c r="AG9" s="62">
        <v>-0.81469256999999995</v>
      </c>
      <c r="AH9" s="61">
        <v>3</v>
      </c>
      <c r="AI9" s="62">
        <v>93.72</v>
      </c>
      <c r="AJ9" s="64">
        <v>-7.0586499999999996E-4</v>
      </c>
      <c r="AK9" s="60">
        <v>1</v>
      </c>
      <c r="AL9" s="65">
        <v>37.770000000000003</v>
      </c>
    </row>
    <row r="10" spans="1:38" x14ac:dyDescent="0.25">
      <c r="A10" s="57" t="s">
        <v>64</v>
      </c>
      <c r="B10" s="58" t="s">
        <v>65</v>
      </c>
      <c r="C10" s="59">
        <v>1979</v>
      </c>
      <c r="D10" s="58"/>
      <c r="E10" s="59" t="s">
        <v>66</v>
      </c>
      <c r="F10" s="58" t="s">
        <v>47</v>
      </c>
      <c r="G10" s="59">
        <v>60</v>
      </c>
      <c r="H10" s="58">
        <v>59</v>
      </c>
      <c r="I10" s="60">
        <v>-2.207456675</v>
      </c>
      <c r="J10" s="61">
        <v>56</v>
      </c>
      <c r="K10" s="62">
        <v>0.24</v>
      </c>
      <c r="L10" s="61">
        <v>-6.8987191550000002</v>
      </c>
      <c r="M10" s="60">
        <v>39</v>
      </c>
      <c r="N10" s="63">
        <v>99.45</v>
      </c>
      <c r="O10" s="60">
        <v>1.1685071499999999</v>
      </c>
      <c r="P10" s="61">
        <v>28</v>
      </c>
      <c r="Q10" s="62">
        <v>65.680000000000007</v>
      </c>
      <c r="R10" s="61">
        <v>-7.7906746250000003</v>
      </c>
      <c r="S10" s="60">
        <v>47</v>
      </c>
      <c r="T10" s="63">
        <v>96.18</v>
      </c>
      <c r="U10" s="60">
        <v>-0.95190861000000004</v>
      </c>
      <c r="V10" s="61">
        <v>17</v>
      </c>
      <c r="W10" s="62">
        <v>94.66</v>
      </c>
      <c r="X10" s="61">
        <v>-1.3626237050000001</v>
      </c>
      <c r="Y10" s="60">
        <v>54</v>
      </c>
      <c r="Z10" s="63">
        <v>97.2</v>
      </c>
      <c r="AA10" s="62">
        <v>0.32946486000000003</v>
      </c>
      <c r="AB10" s="61">
        <v>12</v>
      </c>
      <c r="AC10" s="62">
        <v>35.25</v>
      </c>
      <c r="AD10" s="61">
        <v>-1.7107014549999999</v>
      </c>
      <c r="AE10" s="60">
        <v>23</v>
      </c>
      <c r="AF10" s="63">
        <v>12.05</v>
      </c>
      <c r="AG10" s="62">
        <v>-1.03458195</v>
      </c>
      <c r="AH10" s="61">
        <v>6</v>
      </c>
      <c r="AI10" s="62">
        <v>97.07</v>
      </c>
      <c r="AJ10" s="64">
        <v>-1.3108969999999999E-2</v>
      </c>
      <c r="AK10" s="60">
        <v>2</v>
      </c>
      <c r="AL10" s="65">
        <v>58.94</v>
      </c>
    </row>
    <row r="11" spans="1:38" x14ac:dyDescent="0.25">
      <c r="A11" s="57" t="s">
        <v>67</v>
      </c>
      <c r="B11" s="58" t="s">
        <v>68</v>
      </c>
      <c r="C11" s="59">
        <v>1981</v>
      </c>
      <c r="D11" s="58"/>
      <c r="E11" s="59" t="s">
        <v>66</v>
      </c>
      <c r="F11" s="58" t="s">
        <v>47</v>
      </c>
      <c r="G11" s="59">
        <v>21</v>
      </c>
      <c r="H11" s="58">
        <v>28</v>
      </c>
      <c r="I11" s="60">
        <v>1.4170294999999999E-2</v>
      </c>
      <c r="J11" s="61">
        <v>44</v>
      </c>
      <c r="K11" s="62">
        <v>36.04</v>
      </c>
      <c r="L11" s="61">
        <v>-0.43161092499999998</v>
      </c>
      <c r="M11" s="60">
        <v>29</v>
      </c>
      <c r="N11" s="63">
        <v>80.98</v>
      </c>
      <c r="O11" s="60">
        <v>2.3214245099999999</v>
      </c>
      <c r="P11" s="61">
        <v>28</v>
      </c>
      <c r="Q11" s="62">
        <v>43.44</v>
      </c>
      <c r="R11" s="61">
        <v>0.75984559500000004</v>
      </c>
      <c r="S11" s="60">
        <v>37</v>
      </c>
      <c r="T11" s="63">
        <v>75.209999999999994</v>
      </c>
      <c r="U11" s="60">
        <v>-2.1368885000000001E-2</v>
      </c>
      <c r="V11" s="61">
        <v>16</v>
      </c>
      <c r="W11" s="62">
        <v>64.16</v>
      </c>
      <c r="X11" s="61">
        <v>0.12240057999999999</v>
      </c>
      <c r="Y11" s="60">
        <v>41</v>
      </c>
      <c r="Z11" s="63">
        <v>67.23</v>
      </c>
      <c r="AA11" s="62">
        <v>0.29219189000000001</v>
      </c>
      <c r="AB11" s="61">
        <v>11</v>
      </c>
      <c r="AC11" s="62">
        <v>38.130000000000003</v>
      </c>
      <c r="AD11" s="61">
        <v>5.9680909999999997E-2</v>
      </c>
      <c r="AE11" s="60">
        <v>22</v>
      </c>
      <c r="AF11" s="63">
        <v>54.79</v>
      </c>
      <c r="AG11" s="62">
        <v>-0.54188922500000003</v>
      </c>
      <c r="AH11" s="61">
        <v>5</v>
      </c>
      <c r="AI11" s="62">
        <v>82.47</v>
      </c>
      <c r="AJ11" s="64">
        <v>-2.0863059999999999E-2</v>
      </c>
      <c r="AK11" s="60">
        <v>3</v>
      </c>
      <c r="AL11" s="65">
        <v>69.099999999999994</v>
      </c>
    </row>
    <row r="12" spans="1:38" x14ac:dyDescent="0.25">
      <c r="A12" s="57" t="s">
        <v>69</v>
      </c>
      <c r="B12" s="58" t="s">
        <v>70</v>
      </c>
      <c r="C12" s="59">
        <v>1983</v>
      </c>
      <c r="D12" s="58"/>
      <c r="E12" s="59" t="s">
        <v>71</v>
      </c>
      <c r="F12" s="58" t="s">
        <v>39</v>
      </c>
      <c r="G12" s="59">
        <v>37</v>
      </c>
      <c r="H12" s="58">
        <v>10</v>
      </c>
      <c r="I12" s="60">
        <v>2.04555117</v>
      </c>
      <c r="J12" s="61">
        <v>50</v>
      </c>
      <c r="K12" s="62">
        <v>95.31</v>
      </c>
      <c r="L12" s="61">
        <v>1.526462725</v>
      </c>
      <c r="M12" s="60">
        <v>33</v>
      </c>
      <c r="N12" s="63">
        <v>57.64</v>
      </c>
      <c r="O12" s="60">
        <v>1.563030095</v>
      </c>
      <c r="P12" s="61">
        <v>28</v>
      </c>
      <c r="Q12" s="62">
        <v>58.68</v>
      </c>
      <c r="R12" s="61">
        <v>-0.27604416500000001</v>
      </c>
      <c r="S12" s="60">
        <v>42</v>
      </c>
      <c r="T12" s="63">
        <v>80.819999999999993</v>
      </c>
      <c r="U12" s="60">
        <v>0.37337767500000002</v>
      </c>
      <c r="V12" s="61">
        <v>16</v>
      </c>
      <c r="W12" s="62">
        <v>44.35</v>
      </c>
      <c r="X12" s="61">
        <v>0.69940981999999996</v>
      </c>
      <c r="Y12" s="60">
        <v>51</v>
      </c>
      <c r="Z12" s="63">
        <v>47.72</v>
      </c>
      <c r="AA12" s="62">
        <v>0.12989519499999999</v>
      </c>
      <c r="AB12" s="61">
        <v>11</v>
      </c>
      <c r="AC12" s="62">
        <v>51.81</v>
      </c>
      <c r="AD12" s="61">
        <v>1.18494871</v>
      </c>
      <c r="AE12" s="60">
        <v>23</v>
      </c>
      <c r="AF12" s="63">
        <v>80.27</v>
      </c>
      <c r="AG12" s="62">
        <v>0.45635743000000001</v>
      </c>
      <c r="AH12" s="61">
        <v>5</v>
      </c>
      <c r="AI12" s="62">
        <v>21.31</v>
      </c>
      <c r="AJ12" s="64">
        <v>-3.1077770000000001E-2</v>
      </c>
      <c r="AK12" s="60">
        <v>2</v>
      </c>
      <c r="AL12" s="65">
        <v>79.09</v>
      </c>
    </row>
    <row r="13" spans="1:38" x14ac:dyDescent="0.25">
      <c r="A13" s="57" t="s">
        <v>72</v>
      </c>
      <c r="B13" s="58" t="s">
        <v>73</v>
      </c>
      <c r="C13" s="59">
        <v>1984</v>
      </c>
      <c r="D13" s="58"/>
      <c r="E13" s="59" t="s">
        <v>71</v>
      </c>
      <c r="F13" s="58" t="s">
        <v>39</v>
      </c>
      <c r="G13" s="59">
        <v>63</v>
      </c>
      <c r="H13" s="58">
        <v>43</v>
      </c>
      <c r="I13" s="60">
        <v>0.110480255</v>
      </c>
      <c r="J13" s="61">
        <v>57</v>
      </c>
      <c r="K13" s="62">
        <v>41.51</v>
      </c>
      <c r="L13" s="61">
        <v>-3.83842974</v>
      </c>
      <c r="M13" s="60">
        <v>40</v>
      </c>
      <c r="N13" s="63">
        <v>97.42</v>
      </c>
      <c r="O13" s="60">
        <v>2.4321740749999998</v>
      </c>
      <c r="P13" s="61">
        <v>33</v>
      </c>
      <c r="Q13" s="62">
        <v>41</v>
      </c>
      <c r="R13" s="61">
        <v>2.48751736</v>
      </c>
      <c r="S13" s="60">
        <v>48</v>
      </c>
      <c r="T13" s="63">
        <v>68.67</v>
      </c>
      <c r="U13" s="60">
        <v>-0.50996315999999997</v>
      </c>
      <c r="V13" s="61">
        <v>21</v>
      </c>
      <c r="W13" s="62">
        <v>85.47</v>
      </c>
      <c r="X13" s="61">
        <v>0.207370265</v>
      </c>
      <c r="Y13" s="60">
        <v>58</v>
      </c>
      <c r="Z13" s="63">
        <v>64.790000000000006</v>
      </c>
      <c r="AA13" s="62">
        <v>0.74357902499999995</v>
      </c>
      <c r="AB13" s="61">
        <v>16</v>
      </c>
      <c r="AC13" s="62">
        <v>12.78</v>
      </c>
      <c r="AD13" s="61">
        <v>-3.6665140950000001</v>
      </c>
      <c r="AE13" s="60">
        <v>28</v>
      </c>
      <c r="AF13" s="63">
        <v>1.1399999999999999</v>
      </c>
      <c r="AG13" s="62">
        <v>-0.37436776500000002</v>
      </c>
      <c r="AH13" s="61">
        <v>8</v>
      </c>
      <c r="AI13" s="62">
        <v>71.39</v>
      </c>
      <c r="AJ13" s="64">
        <v>-2.5631249999999999E-3</v>
      </c>
      <c r="AK13" s="60">
        <v>4</v>
      </c>
      <c r="AL13" s="65">
        <v>42.26</v>
      </c>
    </row>
    <row r="14" spans="1:38" x14ac:dyDescent="0.25">
      <c r="A14" s="57" t="s">
        <v>74</v>
      </c>
      <c r="B14" s="58" t="s">
        <v>75</v>
      </c>
      <c r="C14" s="59">
        <v>1985</v>
      </c>
      <c r="D14" s="58"/>
      <c r="E14" s="59" t="s">
        <v>76</v>
      </c>
      <c r="F14" s="58" t="s">
        <v>77</v>
      </c>
      <c r="G14" s="59">
        <v>64</v>
      </c>
      <c r="H14" s="58">
        <v>52</v>
      </c>
      <c r="I14" s="60">
        <v>2.21151914</v>
      </c>
      <c r="J14" s="61">
        <v>57</v>
      </c>
      <c r="K14" s="62">
        <v>96.75</v>
      </c>
      <c r="L14" s="61">
        <v>8.8501820700000007</v>
      </c>
      <c r="M14" s="60">
        <v>41</v>
      </c>
      <c r="N14" s="63">
        <v>0.67</v>
      </c>
      <c r="O14" s="60">
        <v>0.31587878000000003</v>
      </c>
      <c r="P14" s="61">
        <v>34</v>
      </c>
      <c r="Q14" s="62">
        <v>79.930000000000007</v>
      </c>
      <c r="R14" s="61">
        <v>1.5414578750000001</v>
      </c>
      <c r="S14" s="60">
        <v>50</v>
      </c>
      <c r="T14" s="63">
        <v>72.06</v>
      </c>
      <c r="U14" s="60">
        <v>-0.59819487999999998</v>
      </c>
      <c r="V14" s="61">
        <v>24</v>
      </c>
      <c r="W14" s="62">
        <v>88.18</v>
      </c>
      <c r="X14" s="61">
        <v>0.38834256</v>
      </c>
      <c r="Y14" s="60">
        <v>60</v>
      </c>
      <c r="Z14" s="63">
        <v>58.39</v>
      </c>
      <c r="AA14" s="62">
        <v>-1.0341772149999999</v>
      </c>
      <c r="AB14" s="61">
        <v>20</v>
      </c>
      <c r="AC14" s="62">
        <v>98.54</v>
      </c>
      <c r="AD14" s="61">
        <v>3.3894439749999998</v>
      </c>
      <c r="AE14" s="60">
        <v>28</v>
      </c>
      <c r="AF14" s="63">
        <v>98.58</v>
      </c>
      <c r="AG14" s="62">
        <v>0.35557589499999998</v>
      </c>
      <c r="AH14" s="61">
        <v>11</v>
      </c>
      <c r="AI14" s="62">
        <v>23.83</v>
      </c>
      <c r="AJ14" s="64">
        <v>2.8846694999999999E-2</v>
      </c>
      <c r="AK14" s="60">
        <v>6</v>
      </c>
      <c r="AL14" s="65">
        <v>11.44</v>
      </c>
    </row>
    <row r="15" spans="1:38" x14ac:dyDescent="0.25">
      <c r="A15" s="57" t="s">
        <v>78</v>
      </c>
      <c r="B15" s="58" t="s">
        <v>79</v>
      </c>
      <c r="C15" s="59">
        <v>1985</v>
      </c>
      <c r="D15" s="58"/>
      <c r="E15" s="59" t="s">
        <v>80</v>
      </c>
      <c r="F15" s="58" t="s">
        <v>68</v>
      </c>
      <c r="G15" s="59">
        <v>18</v>
      </c>
      <c r="H15" s="58">
        <v>31</v>
      </c>
      <c r="I15" s="60">
        <v>-1.1420315249999999</v>
      </c>
      <c r="J15" s="61">
        <v>43</v>
      </c>
      <c r="K15" s="62">
        <v>4.55</v>
      </c>
      <c r="L15" s="61">
        <v>1.64006421</v>
      </c>
      <c r="M15" s="60">
        <v>28</v>
      </c>
      <c r="N15" s="63">
        <v>56.26</v>
      </c>
      <c r="O15" s="60">
        <v>3.3068428700000001</v>
      </c>
      <c r="P15" s="61">
        <v>24</v>
      </c>
      <c r="Q15" s="62">
        <v>23.67</v>
      </c>
      <c r="R15" s="61">
        <v>6.2604417200000002</v>
      </c>
      <c r="S15" s="60">
        <v>38</v>
      </c>
      <c r="T15" s="63">
        <v>56.07</v>
      </c>
      <c r="U15" s="60">
        <v>0.98631633500000004</v>
      </c>
      <c r="V15" s="61">
        <v>16</v>
      </c>
      <c r="W15" s="62">
        <v>22.92</v>
      </c>
      <c r="X15" s="61">
        <v>0.61090002499999996</v>
      </c>
      <c r="Y15" s="60">
        <v>45</v>
      </c>
      <c r="Z15" s="63">
        <v>50.89</v>
      </c>
      <c r="AA15" s="62">
        <v>0.76591757500000002</v>
      </c>
      <c r="AB15" s="61">
        <v>11</v>
      </c>
      <c r="AC15" s="62">
        <v>11.97</v>
      </c>
      <c r="AD15" s="61">
        <v>-2.3870921150000002</v>
      </c>
      <c r="AE15" s="60">
        <v>20</v>
      </c>
      <c r="AF15" s="63">
        <v>5.55</v>
      </c>
      <c r="AG15" s="62">
        <v>-0.53686864999999995</v>
      </c>
      <c r="AH15" s="61">
        <v>6</v>
      </c>
      <c r="AI15" s="62">
        <v>82.16</v>
      </c>
      <c r="AJ15" s="64">
        <v>-2.0517710000000002E-2</v>
      </c>
      <c r="AK15" s="60">
        <v>2</v>
      </c>
      <c r="AL15" s="65">
        <v>68.53</v>
      </c>
    </row>
    <row r="16" spans="1:38" x14ac:dyDescent="0.25">
      <c r="A16" s="57" t="s">
        <v>81</v>
      </c>
      <c r="B16" s="58" t="s">
        <v>82</v>
      </c>
      <c r="C16" s="59">
        <v>1985</v>
      </c>
      <c r="D16" s="58"/>
      <c r="E16" s="59" t="s">
        <v>80</v>
      </c>
      <c r="F16" s="58" t="s">
        <v>68</v>
      </c>
      <c r="G16" s="59">
        <v>10</v>
      </c>
      <c r="H16" s="58">
        <v>47</v>
      </c>
      <c r="I16" s="60">
        <v>-0.73007228499999999</v>
      </c>
      <c r="J16" s="61">
        <v>40</v>
      </c>
      <c r="K16" s="62">
        <v>10.59</v>
      </c>
      <c r="L16" s="61">
        <v>4.3648151349999997</v>
      </c>
      <c r="M16" s="60">
        <v>25</v>
      </c>
      <c r="N16" s="63">
        <v>20.76</v>
      </c>
      <c r="O16" s="60">
        <v>2.7007549100000001</v>
      </c>
      <c r="P16" s="61">
        <v>20</v>
      </c>
      <c r="Q16" s="62">
        <v>35.270000000000003</v>
      </c>
      <c r="R16" s="61">
        <v>3.43783167</v>
      </c>
      <c r="S16" s="60">
        <v>34</v>
      </c>
      <c r="T16" s="63">
        <v>65.58</v>
      </c>
      <c r="U16" s="60">
        <v>0.47784958500000002</v>
      </c>
      <c r="V16" s="61">
        <v>14</v>
      </c>
      <c r="W16" s="62">
        <v>39.94</v>
      </c>
      <c r="X16" s="61">
        <v>0.37142338499999999</v>
      </c>
      <c r="Y16" s="60">
        <v>39</v>
      </c>
      <c r="Z16" s="63">
        <v>59</v>
      </c>
      <c r="AA16" s="62">
        <v>0.11601776</v>
      </c>
      <c r="AB16" s="61">
        <v>9</v>
      </c>
      <c r="AC16" s="62">
        <v>53.03</v>
      </c>
      <c r="AD16" s="61">
        <v>0.78070270500000005</v>
      </c>
      <c r="AE16" s="60">
        <v>17</v>
      </c>
      <c r="AF16" s="63">
        <v>72.78</v>
      </c>
      <c r="AG16" s="62">
        <v>-0.35692868999999999</v>
      </c>
      <c r="AH16" s="61">
        <v>5</v>
      </c>
      <c r="AI16" s="62">
        <v>70.09</v>
      </c>
      <c r="AJ16" s="64">
        <v>-8.5692149999999998E-3</v>
      </c>
      <c r="AK16" s="60">
        <v>2</v>
      </c>
      <c r="AL16" s="65">
        <v>52.68</v>
      </c>
    </row>
    <row r="17" spans="1:38" x14ac:dyDescent="0.25">
      <c r="A17" s="57" t="s">
        <v>83</v>
      </c>
      <c r="B17" s="58" t="s">
        <v>84</v>
      </c>
      <c r="C17" s="59">
        <v>1986</v>
      </c>
      <c r="D17" s="58"/>
      <c r="E17" s="59" t="s">
        <v>85</v>
      </c>
      <c r="F17" s="58" t="s">
        <v>86</v>
      </c>
      <c r="G17" s="59">
        <v>30</v>
      </c>
      <c r="H17" s="58">
        <v>66</v>
      </c>
      <c r="I17" s="60">
        <v>0.42729983999999999</v>
      </c>
      <c r="J17" s="61">
        <v>51</v>
      </c>
      <c r="K17" s="62">
        <v>54.35</v>
      </c>
      <c r="L17" s="61">
        <v>2.2580104599999999</v>
      </c>
      <c r="M17" s="60">
        <v>32</v>
      </c>
      <c r="N17" s="63">
        <v>48.68</v>
      </c>
      <c r="O17" s="60">
        <v>4.1714823900000004</v>
      </c>
      <c r="P17" s="61">
        <v>21</v>
      </c>
      <c r="Q17" s="62">
        <v>12.13</v>
      </c>
      <c r="R17" s="61">
        <v>9.9891444299999996</v>
      </c>
      <c r="S17" s="60">
        <v>40</v>
      </c>
      <c r="T17" s="63">
        <v>41.81</v>
      </c>
      <c r="U17" s="60">
        <v>0.42928037499999999</v>
      </c>
      <c r="V17" s="61">
        <v>17</v>
      </c>
      <c r="W17" s="62">
        <v>42.08</v>
      </c>
      <c r="X17" s="61">
        <v>2.0528673249999998</v>
      </c>
      <c r="Y17" s="60">
        <v>50</v>
      </c>
      <c r="Z17" s="63">
        <v>8.7799999999999994</v>
      </c>
      <c r="AA17" s="62">
        <v>0.44174501999999999</v>
      </c>
      <c r="AB17" s="61">
        <v>14</v>
      </c>
      <c r="AC17" s="62">
        <v>27.43</v>
      </c>
      <c r="AD17" s="61">
        <v>5.2843144649999996</v>
      </c>
      <c r="AE17" s="60">
        <v>17</v>
      </c>
      <c r="AF17" s="63">
        <v>99.49</v>
      </c>
      <c r="AG17" s="62">
        <v>-4.8646635000000001E-2</v>
      </c>
      <c r="AH17" s="61">
        <v>8</v>
      </c>
      <c r="AI17" s="62">
        <v>46.65</v>
      </c>
      <c r="AJ17" s="64">
        <v>-3.4182940000000002E-2</v>
      </c>
      <c r="AK17" s="60">
        <v>4</v>
      </c>
      <c r="AL17" s="65">
        <v>81.55</v>
      </c>
    </row>
    <row r="18" spans="1:38" x14ac:dyDescent="0.25">
      <c r="A18" s="57" t="s">
        <v>87</v>
      </c>
      <c r="B18" s="58" t="s">
        <v>88</v>
      </c>
      <c r="C18" s="59">
        <v>1986</v>
      </c>
      <c r="D18" s="58"/>
      <c r="E18" s="59" t="s">
        <v>89</v>
      </c>
      <c r="F18" s="58" t="s">
        <v>51</v>
      </c>
      <c r="G18" s="59">
        <v>39</v>
      </c>
      <c r="H18" s="58">
        <v>93</v>
      </c>
      <c r="I18" s="60">
        <v>-0.19767702000000001</v>
      </c>
      <c r="J18" s="61">
        <v>54</v>
      </c>
      <c r="K18" s="62">
        <v>26.09</v>
      </c>
      <c r="L18" s="61">
        <v>0.96607848500000004</v>
      </c>
      <c r="M18" s="60">
        <v>38</v>
      </c>
      <c r="N18" s="63">
        <v>63.98</v>
      </c>
      <c r="O18" s="60">
        <v>3.88128743</v>
      </c>
      <c r="P18" s="61">
        <v>31</v>
      </c>
      <c r="Q18" s="62">
        <v>15.52</v>
      </c>
      <c r="R18" s="61">
        <v>3.2084739</v>
      </c>
      <c r="S18" s="60">
        <v>45</v>
      </c>
      <c r="T18" s="63">
        <v>66.38</v>
      </c>
      <c r="U18" s="60">
        <v>0.78468923999999995</v>
      </c>
      <c r="V18" s="61">
        <v>21</v>
      </c>
      <c r="W18" s="62">
        <v>29.26</v>
      </c>
      <c r="X18" s="61">
        <v>-0.57604644999999999</v>
      </c>
      <c r="Y18" s="60">
        <v>58</v>
      </c>
      <c r="Z18" s="63">
        <v>89.56</v>
      </c>
      <c r="AA18" s="62">
        <v>9.7280074999999994E-2</v>
      </c>
      <c r="AB18" s="61">
        <v>15</v>
      </c>
      <c r="AC18" s="62">
        <v>55.36</v>
      </c>
      <c r="AD18" s="61">
        <v>0.90810276000000001</v>
      </c>
      <c r="AE18" s="60">
        <v>26</v>
      </c>
      <c r="AF18" s="63">
        <v>75.760000000000005</v>
      </c>
      <c r="AG18" s="62">
        <v>0.127765555</v>
      </c>
      <c r="AH18" s="61">
        <v>9</v>
      </c>
      <c r="AI18" s="62">
        <v>32.81</v>
      </c>
      <c r="AJ18" s="64">
        <v>-3.5490250000000001E-2</v>
      </c>
      <c r="AK18" s="60">
        <v>5</v>
      </c>
      <c r="AL18" s="65">
        <v>82.45</v>
      </c>
    </row>
    <row r="19" spans="1:38" x14ac:dyDescent="0.25">
      <c r="A19" s="57" t="s">
        <v>90</v>
      </c>
      <c r="B19" s="58" t="s">
        <v>91</v>
      </c>
      <c r="C19" s="59">
        <v>1986</v>
      </c>
      <c r="D19" s="58"/>
      <c r="E19" s="59" t="s">
        <v>92</v>
      </c>
      <c r="F19" s="58" t="s">
        <v>65</v>
      </c>
      <c r="G19" s="59">
        <v>59</v>
      </c>
      <c r="H19" s="58">
        <v>101</v>
      </c>
      <c r="I19" s="60">
        <v>-1.18236863</v>
      </c>
      <c r="J19" s="61">
        <v>58</v>
      </c>
      <c r="K19" s="62">
        <v>4.25</v>
      </c>
      <c r="L19" s="61">
        <v>-3.6697147550000002</v>
      </c>
      <c r="M19" s="60">
        <v>41</v>
      </c>
      <c r="N19" s="63">
        <v>97.09</v>
      </c>
      <c r="O19" s="60">
        <v>4.9783358900000003</v>
      </c>
      <c r="P19" s="61">
        <v>28</v>
      </c>
      <c r="Q19" s="62">
        <v>5.53</v>
      </c>
      <c r="R19" s="61">
        <v>-1.364736465</v>
      </c>
      <c r="S19" s="60">
        <v>48</v>
      </c>
      <c r="T19" s="63">
        <v>84.72</v>
      </c>
      <c r="U19" s="60">
        <v>0.66442279999999998</v>
      </c>
      <c r="V19" s="61">
        <v>19</v>
      </c>
      <c r="W19" s="62">
        <v>33.119999999999997</v>
      </c>
      <c r="X19" s="61">
        <v>1.0977470250000001</v>
      </c>
      <c r="Y19" s="60">
        <v>59</v>
      </c>
      <c r="Z19" s="63">
        <v>32.47</v>
      </c>
      <c r="AA19" s="62">
        <v>1.336414325</v>
      </c>
      <c r="AB19" s="61">
        <v>15</v>
      </c>
      <c r="AC19" s="62">
        <v>1.99</v>
      </c>
      <c r="AD19" s="61">
        <v>-0.96097215999999996</v>
      </c>
      <c r="AE19" s="60">
        <v>23</v>
      </c>
      <c r="AF19" s="63">
        <v>25.97</v>
      </c>
      <c r="AG19" s="62">
        <v>-0.56304005499999998</v>
      </c>
      <c r="AH19" s="61">
        <v>8</v>
      </c>
      <c r="AI19" s="62">
        <v>83.69</v>
      </c>
      <c r="AJ19" s="64">
        <v>-4.3541610000000001E-2</v>
      </c>
      <c r="AK19" s="60">
        <v>4</v>
      </c>
      <c r="AL19" s="65">
        <v>86.9</v>
      </c>
    </row>
    <row r="20" spans="1:38" x14ac:dyDescent="0.25">
      <c r="A20" s="57" t="s">
        <v>93</v>
      </c>
      <c r="B20" s="58" t="s">
        <v>94</v>
      </c>
      <c r="C20" s="59">
        <v>1987</v>
      </c>
      <c r="D20" s="58"/>
      <c r="E20" s="59" t="s">
        <v>95</v>
      </c>
      <c r="F20" s="58" t="s">
        <v>70</v>
      </c>
      <c r="G20" s="59">
        <v>10</v>
      </c>
      <c r="H20" s="58"/>
      <c r="I20" s="60">
        <v>1.358202205</v>
      </c>
      <c r="J20" s="61">
        <v>41</v>
      </c>
      <c r="K20" s="62">
        <v>84.36</v>
      </c>
      <c r="L20" s="61">
        <v>1.65910976</v>
      </c>
      <c r="M20" s="60">
        <v>24</v>
      </c>
      <c r="N20" s="63">
        <v>56.05</v>
      </c>
      <c r="O20" s="60">
        <v>0.80167273500000003</v>
      </c>
      <c r="P20" s="61">
        <v>18</v>
      </c>
      <c r="Q20" s="62">
        <v>72.37</v>
      </c>
      <c r="R20" s="61">
        <v>2.3029344900000002</v>
      </c>
      <c r="S20" s="60">
        <v>32</v>
      </c>
      <c r="T20" s="63">
        <v>69.2</v>
      </c>
      <c r="U20" s="60">
        <v>-5.2738489999999999E-2</v>
      </c>
      <c r="V20" s="61">
        <v>11</v>
      </c>
      <c r="W20" s="62">
        <v>65.989999999999995</v>
      </c>
      <c r="X20" s="61">
        <v>0.323192535</v>
      </c>
      <c r="Y20" s="60">
        <v>44</v>
      </c>
      <c r="Z20" s="63">
        <v>60.77</v>
      </c>
      <c r="AA20" s="62">
        <v>-0.16205165499999999</v>
      </c>
      <c r="AB20" s="61">
        <v>7</v>
      </c>
      <c r="AC20" s="62">
        <v>81.39</v>
      </c>
      <c r="AD20" s="61">
        <v>2.6398376400000001</v>
      </c>
      <c r="AE20" s="60">
        <v>15</v>
      </c>
      <c r="AF20" s="63">
        <v>95.98</v>
      </c>
      <c r="AG20" s="62">
        <v>0.317744095</v>
      </c>
      <c r="AH20" s="61">
        <v>3</v>
      </c>
      <c r="AI20" s="62">
        <v>24.91</v>
      </c>
      <c r="AJ20" s="64">
        <v>-7.3527849999999997E-3</v>
      </c>
      <c r="AK20" s="60">
        <v>1</v>
      </c>
      <c r="AL20" s="65">
        <v>50.55</v>
      </c>
    </row>
    <row r="21" spans="1:38" x14ac:dyDescent="0.25">
      <c r="A21" s="57" t="s">
        <v>96</v>
      </c>
      <c r="B21" s="58" t="s">
        <v>97</v>
      </c>
      <c r="C21" s="59">
        <v>1988</v>
      </c>
      <c r="D21" s="58"/>
      <c r="E21" s="59" t="s">
        <v>98</v>
      </c>
      <c r="F21" s="58" t="s">
        <v>73</v>
      </c>
      <c r="G21" s="59">
        <v>31</v>
      </c>
      <c r="H21" s="58"/>
      <c r="I21" s="60">
        <v>0.34817639500000003</v>
      </c>
      <c r="J21" s="61">
        <v>51</v>
      </c>
      <c r="K21" s="62">
        <v>50.91</v>
      </c>
      <c r="L21" s="61">
        <v>-2.659019995</v>
      </c>
      <c r="M21" s="60">
        <v>33</v>
      </c>
      <c r="N21" s="63">
        <v>94.45</v>
      </c>
      <c r="O21" s="60">
        <v>0.86547900499999997</v>
      </c>
      <c r="P21" s="61">
        <v>24</v>
      </c>
      <c r="Q21" s="62">
        <v>71.09</v>
      </c>
      <c r="R21" s="61">
        <v>1.9081492250000001</v>
      </c>
      <c r="S21" s="60">
        <v>40</v>
      </c>
      <c r="T21" s="63">
        <v>70.72</v>
      </c>
      <c r="U21" s="60">
        <v>-0.18014169999999999</v>
      </c>
      <c r="V21" s="61">
        <v>17</v>
      </c>
      <c r="W21" s="62">
        <v>72.27</v>
      </c>
      <c r="X21" s="61">
        <v>0.51194719499999997</v>
      </c>
      <c r="Y21" s="60">
        <v>54</v>
      </c>
      <c r="Z21" s="63">
        <v>54.14</v>
      </c>
      <c r="AA21" s="62">
        <v>0.56087698500000005</v>
      </c>
      <c r="AB21" s="61">
        <v>13</v>
      </c>
      <c r="AC21" s="62">
        <v>20.62</v>
      </c>
      <c r="AD21" s="61">
        <v>-3.0759770550000001</v>
      </c>
      <c r="AE21" s="60">
        <v>20</v>
      </c>
      <c r="AF21" s="63">
        <v>2.42</v>
      </c>
      <c r="AG21" s="62">
        <v>-0.23880688</v>
      </c>
      <c r="AH21" s="61">
        <v>7</v>
      </c>
      <c r="AI21" s="62">
        <v>61.66</v>
      </c>
      <c r="AJ21" s="64">
        <v>1.0675934999999999E-2</v>
      </c>
      <c r="AK21" s="60">
        <v>3</v>
      </c>
      <c r="AL21" s="65">
        <v>20.74</v>
      </c>
    </row>
    <row r="22" spans="1:38" x14ac:dyDescent="0.25">
      <c r="A22" s="57" t="s">
        <v>99</v>
      </c>
      <c r="B22" s="58" t="s">
        <v>100</v>
      </c>
      <c r="C22" s="59">
        <v>1988</v>
      </c>
      <c r="D22" s="58"/>
      <c r="E22" s="59" t="s">
        <v>98</v>
      </c>
      <c r="F22" s="58" t="s">
        <v>73</v>
      </c>
      <c r="G22" s="59">
        <v>12</v>
      </c>
      <c r="H22" s="58"/>
      <c r="I22" s="60">
        <v>-0.65165236999999998</v>
      </c>
      <c r="J22" s="61">
        <v>42</v>
      </c>
      <c r="K22" s="62">
        <v>12.47</v>
      </c>
      <c r="L22" s="61">
        <v>-1.0551714050000001</v>
      </c>
      <c r="M22" s="60">
        <v>26</v>
      </c>
      <c r="N22" s="63">
        <v>86.49</v>
      </c>
      <c r="O22" s="60">
        <v>3.7146857799999999</v>
      </c>
      <c r="P22" s="61">
        <v>21</v>
      </c>
      <c r="Q22" s="62">
        <v>17.510000000000002</v>
      </c>
      <c r="R22" s="61">
        <v>2.5108433649999999</v>
      </c>
      <c r="S22" s="60">
        <v>35</v>
      </c>
      <c r="T22" s="63">
        <v>68.53</v>
      </c>
      <c r="U22" s="60">
        <v>8.1365629999999994E-2</v>
      </c>
      <c r="V22" s="61">
        <v>14</v>
      </c>
      <c r="W22" s="62">
        <v>57.13</v>
      </c>
      <c r="X22" s="61">
        <v>6.8217719999999996E-2</v>
      </c>
      <c r="Y22" s="60">
        <v>46</v>
      </c>
      <c r="Z22" s="63">
        <v>69.400000000000006</v>
      </c>
      <c r="AA22" s="62">
        <v>0.64855525000000003</v>
      </c>
      <c r="AB22" s="61">
        <v>9</v>
      </c>
      <c r="AC22" s="62">
        <v>16.72</v>
      </c>
      <c r="AD22" s="61">
        <v>0.56843896000000005</v>
      </c>
      <c r="AE22" s="60">
        <v>17</v>
      </c>
      <c r="AF22" s="63">
        <v>68.33</v>
      </c>
      <c r="AG22" s="62">
        <v>-0.23467349000000001</v>
      </c>
      <c r="AH22" s="61">
        <v>4</v>
      </c>
      <c r="AI22" s="62">
        <v>61.44</v>
      </c>
      <c r="AJ22" s="64">
        <v>-5.8866949999999999E-3</v>
      </c>
      <c r="AK22" s="60">
        <v>1</v>
      </c>
      <c r="AL22" s="65">
        <v>48.03</v>
      </c>
    </row>
    <row r="23" spans="1:38" x14ac:dyDescent="0.25">
      <c r="A23" s="57" t="s">
        <v>101</v>
      </c>
      <c r="B23" s="58" t="s">
        <v>102</v>
      </c>
      <c r="C23" s="59">
        <v>1988</v>
      </c>
      <c r="D23" s="58"/>
      <c r="E23" s="59" t="s">
        <v>103</v>
      </c>
      <c r="F23" s="58" t="s">
        <v>75</v>
      </c>
      <c r="G23" s="59">
        <v>36</v>
      </c>
      <c r="H23" s="58">
        <v>62</v>
      </c>
      <c r="I23" s="60">
        <v>0.84946885500000002</v>
      </c>
      <c r="J23" s="61">
        <v>53</v>
      </c>
      <c r="K23" s="62">
        <v>68.92</v>
      </c>
      <c r="L23" s="61">
        <v>6.5277053550000002</v>
      </c>
      <c r="M23" s="60">
        <v>36</v>
      </c>
      <c r="N23" s="63">
        <v>5.14</v>
      </c>
      <c r="O23" s="60">
        <v>2.2352611800000002</v>
      </c>
      <c r="P23" s="61">
        <v>24</v>
      </c>
      <c r="Q23" s="62">
        <v>44.94</v>
      </c>
      <c r="R23" s="61">
        <v>10.600037945</v>
      </c>
      <c r="S23" s="60">
        <v>44</v>
      </c>
      <c r="T23" s="63">
        <v>39.31</v>
      </c>
      <c r="U23" s="60">
        <v>0.41213505</v>
      </c>
      <c r="V23" s="61">
        <v>19</v>
      </c>
      <c r="W23" s="62">
        <v>42.81</v>
      </c>
      <c r="X23" s="61">
        <v>1.283343855</v>
      </c>
      <c r="Y23" s="60">
        <v>56</v>
      </c>
      <c r="Z23" s="63">
        <v>26.29</v>
      </c>
      <c r="AA23" s="62">
        <v>-1.222721615</v>
      </c>
      <c r="AB23" s="61">
        <v>15</v>
      </c>
      <c r="AC23" s="62">
        <v>98.98</v>
      </c>
      <c r="AD23" s="61">
        <v>5.1486257550000003</v>
      </c>
      <c r="AE23" s="60">
        <v>20</v>
      </c>
      <c r="AF23" s="63">
        <v>99.47</v>
      </c>
      <c r="AG23" s="62">
        <v>0.29445415000000003</v>
      </c>
      <c r="AH23" s="61">
        <v>9</v>
      </c>
      <c r="AI23" s="62">
        <v>25.6</v>
      </c>
      <c r="AJ23" s="64">
        <v>2.9151375E-2</v>
      </c>
      <c r="AK23" s="60">
        <v>5</v>
      </c>
      <c r="AL23" s="65">
        <v>11.28</v>
      </c>
    </row>
    <row r="24" spans="1:38" x14ac:dyDescent="0.25">
      <c r="A24" s="57" t="s">
        <v>104</v>
      </c>
      <c r="B24" s="58" t="s">
        <v>105</v>
      </c>
      <c r="C24" s="59">
        <v>1988</v>
      </c>
      <c r="D24" s="58"/>
      <c r="E24" s="59" t="s">
        <v>106</v>
      </c>
      <c r="F24" s="58" t="s">
        <v>82</v>
      </c>
      <c r="G24" s="59">
        <v>47</v>
      </c>
      <c r="H24" s="58">
        <v>44</v>
      </c>
      <c r="I24" s="60">
        <v>0.65656163499999998</v>
      </c>
      <c r="J24" s="61">
        <v>56</v>
      </c>
      <c r="K24" s="62">
        <v>62.21</v>
      </c>
      <c r="L24" s="61">
        <v>8.8055242249999992</v>
      </c>
      <c r="M24" s="60">
        <v>39</v>
      </c>
      <c r="N24" s="63">
        <v>0.71</v>
      </c>
      <c r="O24" s="60">
        <v>2.5739963000000001</v>
      </c>
      <c r="P24" s="61">
        <v>33</v>
      </c>
      <c r="Q24" s="62">
        <v>37.93</v>
      </c>
      <c r="R24" s="61">
        <v>17.344175945</v>
      </c>
      <c r="S24" s="60">
        <v>48</v>
      </c>
      <c r="T24" s="63">
        <v>14.77</v>
      </c>
      <c r="U24" s="60">
        <v>0.73355858500000004</v>
      </c>
      <c r="V24" s="61">
        <v>23</v>
      </c>
      <c r="W24" s="62">
        <v>30.74</v>
      </c>
      <c r="X24" s="61">
        <v>1.978576135</v>
      </c>
      <c r="Y24" s="60">
        <v>60</v>
      </c>
      <c r="Z24" s="63">
        <v>10.119999999999999</v>
      </c>
      <c r="AA24" s="62">
        <v>0.29181741</v>
      </c>
      <c r="AB24" s="61">
        <v>18</v>
      </c>
      <c r="AC24" s="62">
        <v>38.159999999999997</v>
      </c>
      <c r="AD24" s="61">
        <v>3.486692015</v>
      </c>
      <c r="AE24" s="60">
        <v>27</v>
      </c>
      <c r="AF24" s="63">
        <v>98.7</v>
      </c>
      <c r="AG24" s="62">
        <v>-0.39773462500000001</v>
      </c>
      <c r="AH24" s="61">
        <v>10</v>
      </c>
      <c r="AI24" s="62">
        <v>73.239999999999995</v>
      </c>
      <c r="AJ24" s="64">
        <v>-7.2886999999999995E-4</v>
      </c>
      <c r="AK24" s="60">
        <v>5</v>
      </c>
      <c r="AL24" s="65">
        <v>37.79</v>
      </c>
    </row>
    <row r="25" spans="1:38" x14ac:dyDescent="0.25">
      <c r="A25" s="57" t="s">
        <v>107</v>
      </c>
      <c r="B25" s="58" t="s">
        <v>108</v>
      </c>
      <c r="C25" s="59">
        <v>1989</v>
      </c>
      <c r="D25" s="58"/>
      <c r="E25" s="59" t="s">
        <v>109</v>
      </c>
      <c r="F25" s="58" t="s">
        <v>79</v>
      </c>
      <c r="G25" s="59">
        <v>31</v>
      </c>
      <c r="H25" s="58"/>
      <c r="I25" s="60">
        <v>-1.0102375450000001</v>
      </c>
      <c r="J25" s="61">
        <v>51</v>
      </c>
      <c r="K25" s="62">
        <v>6.18</v>
      </c>
      <c r="L25" s="61">
        <v>2.4504975899999999</v>
      </c>
      <c r="M25" s="60">
        <v>33</v>
      </c>
      <c r="N25" s="63">
        <v>46.42</v>
      </c>
      <c r="O25" s="60">
        <v>4.1264490250000003</v>
      </c>
      <c r="P25" s="61">
        <v>26</v>
      </c>
      <c r="Q25" s="62">
        <v>12.6</v>
      </c>
      <c r="R25" s="61">
        <v>9.0260695299999991</v>
      </c>
      <c r="S25" s="60">
        <v>41</v>
      </c>
      <c r="T25" s="63">
        <v>45.79</v>
      </c>
      <c r="U25" s="60">
        <v>1.59670752</v>
      </c>
      <c r="V25" s="61">
        <v>19</v>
      </c>
      <c r="W25" s="62">
        <v>9.83</v>
      </c>
      <c r="X25" s="61">
        <v>0.71519441500000003</v>
      </c>
      <c r="Y25" s="60">
        <v>54</v>
      </c>
      <c r="Z25" s="63">
        <v>46.73</v>
      </c>
      <c r="AA25" s="62">
        <v>0.51955938499999998</v>
      </c>
      <c r="AB25" s="61">
        <v>15</v>
      </c>
      <c r="AC25" s="62">
        <v>22.78</v>
      </c>
      <c r="AD25" s="61">
        <v>-2.2620912049999999</v>
      </c>
      <c r="AE25" s="60">
        <v>21</v>
      </c>
      <c r="AF25" s="63">
        <v>6.68</v>
      </c>
      <c r="AG25" s="62">
        <v>-0.24339176000000001</v>
      </c>
      <c r="AH25" s="61">
        <v>9</v>
      </c>
      <c r="AI25" s="62">
        <v>61.99</v>
      </c>
      <c r="AJ25" s="64">
        <v>-3.2650949999999998E-2</v>
      </c>
      <c r="AK25" s="60">
        <v>5</v>
      </c>
      <c r="AL25" s="65">
        <v>80.459999999999994</v>
      </c>
    </row>
    <row r="26" spans="1:38" x14ac:dyDescent="0.25">
      <c r="A26" s="57" t="s">
        <v>110</v>
      </c>
      <c r="B26" s="58" t="s">
        <v>111</v>
      </c>
      <c r="C26" s="59">
        <v>1989</v>
      </c>
      <c r="D26" s="58"/>
      <c r="E26" s="59" t="s">
        <v>103</v>
      </c>
      <c r="F26" s="58" t="s">
        <v>75</v>
      </c>
      <c r="G26" s="59">
        <v>16</v>
      </c>
      <c r="H26" s="58"/>
      <c r="I26" s="60">
        <v>1.08844312</v>
      </c>
      <c r="J26" s="61">
        <v>44</v>
      </c>
      <c r="K26" s="62">
        <v>76.680000000000007</v>
      </c>
      <c r="L26" s="61">
        <v>5.8112809749999998</v>
      </c>
      <c r="M26" s="60">
        <v>27</v>
      </c>
      <c r="N26" s="63">
        <v>8.82</v>
      </c>
      <c r="O26" s="60">
        <v>1.9976829949999999</v>
      </c>
      <c r="P26" s="61">
        <v>22</v>
      </c>
      <c r="Q26" s="62">
        <v>50.57</v>
      </c>
      <c r="R26" s="61">
        <v>2.2196064</v>
      </c>
      <c r="S26" s="60">
        <v>35</v>
      </c>
      <c r="T26" s="63">
        <v>69.63</v>
      </c>
      <c r="U26" s="60">
        <v>2.0282099999999999E-3</v>
      </c>
      <c r="V26" s="61">
        <v>15</v>
      </c>
      <c r="W26" s="62">
        <v>62.33</v>
      </c>
      <c r="X26" s="61">
        <v>1.23793803</v>
      </c>
      <c r="Y26" s="60">
        <v>49</v>
      </c>
      <c r="Z26" s="63">
        <v>28</v>
      </c>
      <c r="AA26" s="62">
        <v>-0.29438267499999998</v>
      </c>
      <c r="AB26" s="61">
        <v>11</v>
      </c>
      <c r="AC26" s="62">
        <v>87.48</v>
      </c>
      <c r="AD26" s="61">
        <v>3.7620994099999998</v>
      </c>
      <c r="AE26" s="60">
        <v>18</v>
      </c>
      <c r="AF26" s="63">
        <v>98.94</v>
      </c>
      <c r="AG26" s="62">
        <v>-0.174451735</v>
      </c>
      <c r="AH26" s="61">
        <v>7</v>
      </c>
      <c r="AI26" s="62">
        <v>56.46</v>
      </c>
      <c r="AJ26" s="64">
        <v>2.6149990000000001E-2</v>
      </c>
      <c r="AK26" s="60">
        <v>3</v>
      </c>
      <c r="AL26" s="65">
        <v>12.39</v>
      </c>
    </row>
    <row r="27" spans="1:38" x14ac:dyDescent="0.25">
      <c r="A27" s="57" t="s">
        <v>112</v>
      </c>
      <c r="B27" s="58" t="s">
        <v>113</v>
      </c>
      <c r="C27" s="59">
        <v>1990</v>
      </c>
      <c r="D27" s="58"/>
      <c r="E27" s="59" t="s">
        <v>114</v>
      </c>
      <c r="F27" s="58" t="s">
        <v>88</v>
      </c>
      <c r="G27" s="59">
        <v>46</v>
      </c>
      <c r="H27" s="58">
        <v>45</v>
      </c>
      <c r="I27" s="60">
        <v>-8.9136224999999999E-2</v>
      </c>
      <c r="J27" s="61">
        <v>55</v>
      </c>
      <c r="K27" s="62">
        <v>30.7</v>
      </c>
      <c r="L27" s="61">
        <v>2.070394115</v>
      </c>
      <c r="M27" s="60">
        <v>39</v>
      </c>
      <c r="N27" s="63">
        <v>50.75</v>
      </c>
      <c r="O27" s="60">
        <v>3.828687435</v>
      </c>
      <c r="P27" s="61">
        <v>31</v>
      </c>
      <c r="Q27" s="62">
        <v>16.07</v>
      </c>
      <c r="R27" s="61">
        <v>2.6706907750000002</v>
      </c>
      <c r="S27" s="60">
        <v>47</v>
      </c>
      <c r="T27" s="63">
        <v>68.040000000000006</v>
      </c>
      <c r="U27" s="60">
        <v>0.91751399</v>
      </c>
      <c r="V27" s="61">
        <v>23</v>
      </c>
      <c r="W27" s="62">
        <v>25.03</v>
      </c>
      <c r="X27" s="61">
        <v>0.28540750500000001</v>
      </c>
      <c r="Y27" s="60">
        <v>58</v>
      </c>
      <c r="Z27" s="63">
        <v>62.11</v>
      </c>
      <c r="AA27" s="62">
        <v>-0.80674639999999997</v>
      </c>
      <c r="AB27" s="61">
        <v>19</v>
      </c>
      <c r="AC27" s="62">
        <v>97.66</v>
      </c>
      <c r="AD27" s="61">
        <v>1.186902135</v>
      </c>
      <c r="AE27" s="60">
        <v>25</v>
      </c>
      <c r="AF27" s="63">
        <v>80.33</v>
      </c>
      <c r="AG27" s="62">
        <v>0.46087610499999998</v>
      </c>
      <c r="AH27" s="61">
        <v>12</v>
      </c>
      <c r="AI27" s="62">
        <v>21.09</v>
      </c>
      <c r="AJ27" s="64">
        <v>-2.1745295000000001E-2</v>
      </c>
      <c r="AK27" s="60">
        <v>6</v>
      </c>
      <c r="AL27" s="65">
        <v>70.11</v>
      </c>
    </row>
    <row r="28" spans="1:38" x14ac:dyDescent="0.25">
      <c r="A28" s="57" t="s">
        <v>115</v>
      </c>
      <c r="B28" s="58" t="s">
        <v>116</v>
      </c>
      <c r="C28" s="59">
        <v>1990</v>
      </c>
      <c r="D28" s="58"/>
      <c r="E28" s="59" t="s">
        <v>117</v>
      </c>
      <c r="F28" s="58" t="s">
        <v>91</v>
      </c>
      <c r="G28" s="59">
        <v>11</v>
      </c>
      <c r="H28" s="58"/>
      <c r="I28" s="60">
        <v>-0.56111568499999998</v>
      </c>
      <c r="J28" s="61">
        <v>41</v>
      </c>
      <c r="K28" s="62">
        <v>14.91</v>
      </c>
      <c r="L28" s="61">
        <v>-1.9878199249999999</v>
      </c>
      <c r="M28" s="60">
        <v>25</v>
      </c>
      <c r="N28" s="63">
        <v>91.67</v>
      </c>
      <c r="O28" s="60">
        <v>3.1567285699999998</v>
      </c>
      <c r="P28" s="61">
        <v>16</v>
      </c>
      <c r="Q28" s="62">
        <v>26.31</v>
      </c>
      <c r="R28" s="61">
        <v>-5.3068423749999996</v>
      </c>
      <c r="S28" s="60">
        <v>33</v>
      </c>
      <c r="T28" s="63">
        <v>93.28</v>
      </c>
      <c r="U28" s="60">
        <v>0.29868611</v>
      </c>
      <c r="V28" s="61">
        <v>12</v>
      </c>
      <c r="W28" s="62">
        <v>47.32</v>
      </c>
      <c r="X28" s="61">
        <v>0.92906584999999997</v>
      </c>
      <c r="Y28" s="60">
        <v>45</v>
      </c>
      <c r="Z28" s="63">
        <v>38.81</v>
      </c>
      <c r="AA28" s="62">
        <v>1.062818225</v>
      </c>
      <c r="AB28" s="61">
        <v>8</v>
      </c>
      <c r="AC28" s="62">
        <v>4.57</v>
      </c>
      <c r="AD28" s="61">
        <v>-0.56899928</v>
      </c>
      <c r="AE28" s="60">
        <v>13</v>
      </c>
      <c r="AF28" s="63">
        <v>35.57</v>
      </c>
      <c r="AG28" s="62">
        <v>-0.35321163999999999</v>
      </c>
      <c r="AH28" s="61">
        <v>5</v>
      </c>
      <c r="AI28" s="62">
        <v>69.849999999999994</v>
      </c>
      <c r="AJ28" s="64">
        <v>-2.1656285000000001E-2</v>
      </c>
      <c r="AK28" s="60">
        <v>2</v>
      </c>
      <c r="AL28" s="65">
        <v>70.010000000000005</v>
      </c>
    </row>
    <row r="29" spans="1:38" x14ac:dyDescent="0.25">
      <c r="A29" s="57" t="s">
        <v>118</v>
      </c>
      <c r="B29" s="58" t="s">
        <v>119</v>
      </c>
      <c r="C29" s="59">
        <v>1990</v>
      </c>
      <c r="D29" s="58"/>
      <c r="E29" s="59" t="s">
        <v>117</v>
      </c>
      <c r="F29" s="58" t="s">
        <v>91</v>
      </c>
      <c r="G29" s="59">
        <v>47</v>
      </c>
      <c r="H29" s="58">
        <v>21</v>
      </c>
      <c r="I29" s="60">
        <v>1.04977999</v>
      </c>
      <c r="J29" s="61">
        <v>55</v>
      </c>
      <c r="K29" s="62">
        <v>75.38</v>
      </c>
      <c r="L29" s="61">
        <v>4.0537912900000004</v>
      </c>
      <c r="M29" s="60">
        <v>39</v>
      </c>
      <c r="N29" s="63">
        <v>24.77</v>
      </c>
      <c r="O29" s="60">
        <v>6.1559281749999997</v>
      </c>
      <c r="P29" s="61">
        <v>30</v>
      </c>
      <c r="Q29" s="62">
        <v>1.02</v>
      </c>
      <c r="R29" s="61">
        <v>10.919618365</v>
      </c>
      <c r="S29" s="60">
        <v>47</v>
      </c>
      <c r="T29" s="63">
        <v>37.869999999999997</v>
      </c>
      <c r="U29" s="60">
        <v>1.5336007899999999</v>
      </c>
      <c r="V29" s="61">
        <v>23</v>
      </c>
      <c r="W29" s="62">
        <v>10.99</v>
      </c>
      <c r="X29" s="61">
        <v>1.23488145</v>
      </c>
      <c r="Y29" s="60">
        <v>57</v>
      </c>
      <c r="Z29" s="63">
        <v>28.12</v>
      </c>
      <c r="AA29" s="62">
        <v>1.4953816600000001</v>
      </c>
      <c r="AB29" s="61">
        <v>19</v>
      </c>
      <c r="AC29" s="62">
        <v>1.2</v>
      </c>
      <c r="AD29" s="61">
        <v>1.22555872</v>
      </c>
      <c r="AE29" s="60">
        <v>25</v>
      </c>
      <c r="AF29" s="63">
        <v>80.94</v>
      </c>
      <c r="AG29" s="62">
        <v>-0.24675396999999999</v>
      </c>
      <c r="AH29" s="61">
        <v>12</v>
      </c>
      <c r="AI29" s="62">
        <v>62.31</v>
      </c>
      <c r="AJ29" s="64">
        <v>-4.0027094999999999E-2</v>
      </c>
      <c r="AK29" s="60">
        <v>7</v>
      </c>
      <c r="AL29" s="65">
        <v>84.97</v>
      </c>
    </row>
    <row r="30" spans="1:38" x14ac:dyDescent="0.25">
      <c r="A30" s="57" t="s">
        <v>120</v>
      </c>
      <c r="B30" s="58" t="s">
        <v>35</v>
      </c>
      <c r="C30" s="59">
        <v>1991</v>
      </c>
      <c r="D30" s="58"/>
      <c r="E30" s="59" t="s">
        <v>114</v>
      </c>
      <c r="F30" s="58" t="s">
        <v>88</v>
      </c>
      <c r="G30" s="59">
        <v>47</v>
      </c>
      <c r="H30" s="58">
        <v>63</v>
      </c>
      <c r="I30" s="60">
        <v>0.55646291999999997</v>
      </c>
      <c r="J30" s="61">
        <v>56</v>
      </c>
      <c r="K30" s="62">
        <v>58.82</v>
      </c>
      <c r="L30" s="61">
        <v>3.1106398899999999</v>
      </c>
      <c r="M30" s="60">
        <v>40</v>
      </c>
      <c r="N30" s="63">
        <v>36.880000000000003</v>
      </c>
      <c r="O30" s="60">
        <v>5.8227536649999996</v>
      </c>
      <c r="P30" s="61">
        <v>31</v>
      </c>
      <c r="Q30" s="62">
        <v>1.91</v>
      </c>
      <c r="R30" s="61">
        <v>12.723907974999999</v>
      </c>
      <c r="S30" s="60">
        <v>48</v>
      </c>
      <c r="T30" s="63">
        <v>30.98</v>
      </c>
      <c r="U30" s="60">
        <v>0.84263030000000005</v>
      </c>
      <c r="V30" s="61">
        <v>24</v>
      </c>
      <c r="W30" s="62">
        <v>27.57</v>
      </c>
      <c r="X30" s="61">
        <v>1.11638193</v>
      </c>
      <c r="Y30" s="60">
        <v>58</v>
      </c>
      <c r="Z30" s="63">
        <v>32</v>
      </c>
      <c r="AA30" s="62">
        <v>0.672377475</v>
      </c>
      <c r="AB30" s="61">
        <v>22</v>
      </c>
      <c r="AC30" s="62">
        <v>15.52</v>
      </c>
      <c r="AD30" s="61">
        <v>0.72235156</v>
      </c>
      <c r="AE30" s="60">
        <v>24</v>
      </c>
      <c r="AF30" s="63">
        <v>71.56</v>
      </c>
      <c r="AG30" s="62">
        <v>0.41902696</v>
      </c>
      <c r="AH30" s="61">
        <v>12</v>
      </c>
      <c r="AI30" s="62">
        <v>22.23</v>
      </c>
      <c r="AJ30" s="64">
        <v>-5.0109510000000003E-2</v>
      </c>
      <c r="AK30" s="60">
        <v>6</v>
      </c>
      <c r="AL30" s="65">
        <v>89.48</v>
      </c>
    </row>
    <row r="31" spans="1:38" x14ac:dyDescent="0.25">
      <c r="A31" s="57" t="s">
        <v>121</v>
      </c>
      <c r="B31" s="58" t="s">
        <v>122</v>
      </c>
      <c r="C31" s="59">
        <v>1991</v>
      </c>
      <c r="D31" s="58"/>
      <c r="E31" s="59" t="s">
        <v>123</v>
      </c>
      <c r="F31" s="58" t="s">
        <v>105</v>
      </c>
      <c r="G31" s="59">
        <v>44</v>
      </c>
      <c r="H31" s="58">
        <v>77</v>
      </c>
      <c r="I31" s="60">
        <v>1.525336995</v>
      </c>
      <c r="J31" s="61">
        <v>55</v>
      </c>
      <c r="K31" s="62">
        <v>87.87</v>
      </c>
      <c r="L31" s="61">
        <v>8.9027332749999992</v>
      </c>
      <c r="M31" s="60">
        <v>39</v>
      </c>
      <c r="N31" s="63">
        <v>0.63</v>
      </c>
      <c r="O31" s="60">
        <v>2.1266037799999999</v>
      </c>
      <c r="P31" s="61">
        <v>32</v>
      </c>
      <c r="Q31" s="62">
        <v>47.54</v>
      </c>
      <c r="R31" s="61">
        <v>15.735109980000001</v>
      </c>
      <c r="S31" s="60">
        <v>47</v>
      </c>
      <c r="T31" s="63">
        <v>19.91</v>
      </c>
      <c r="U31" s="60">
        <v>0.78216768999999997</v>
      </c>
      <c r="V31" s="61">
        <v>25</v>
      </c>
      <c r="W31" s="62">
        <v>29.4</v>
      </c>
      <c r="X31" s="61">
        <v>0.99546669499999996</v>
      </c>
      <c r="Y31" s="60">
        <v>58</v>
      </c>
      <c r="Z31" s="63">
        <v>36.08</v>
      </c>
      <c r="AA31" s="62">
        <v>0.26423286499999998</v>
      </c>
      <c r="AB31" s="61">
        <v>22</v>
      </c>
      <c r="AC31" s="62">
        <v>40.31</v>
      </c>
      <c r="AD31" s="61">
        <v>0.85319696</v>
      </c>
      <c r="AE31" s="60">
        <v>25</v>
      </c>
      <c r="AF31" s="63">
        <v>74.58</v>
      </c>
      <c r="AG31" s="62">
        <v>-0.25435085499999999</v>
      </c>
      <c r="AH31" s="61">
        <v>13</v>
      </c>
      <c r="AI31" s="62">
        <v>62.88</v>
      </c>
      <c r="AJ31" s="64">
        <v>-1.6403365E-2</v>
      </c>
      <c r="AK31" s="60">
        <v>8</v>
      </c>
      <c r="AL31" s="65">
        <v>63.35</v>
      </c>
    </row>
    <row r="32" spans="1:38" x14ac:dyDescent="0.25">
      <c r="A32" s="57" t="s">
        <v>124</v>
      </c>
      <c r="B32" s="58" t="s">
        <v>125</v>
      </c>
      <c r="C32" s="59">
        <v>1992</v>
      </c>
      <c r="D32" s="58"/>
      <c r="E32" s="59" t="s">
        <v>117</v>
      </c>
      <c r="F32" s="58" t="s">
        <v>91</v>
      </c>
      <c r="G32" s="59">
        <v>43</v>
      </c>
      <c r="H32" s="58">
        <v>28</v>
      </c>
      <c r="I32" s="60">
        <v>-0.369122705</v>
      </c>
      <c r="J32" s="61">
        <v>55</v>
      </c>
      <c r="K32" s="62">
        <v>20.22</v>
      </c>
      <c r="L32" s="61">
        <v>-0.92417601500000002</v>
      </c>
      <c r="M32" s="60">
        <v>38</v>
      </c>
      <c r="N32" s="63">
        <v>85.43</v>
      </c>
      <c r="O32" s="60">
        <v>2.6231712599999999</v>
      </c>
      <c r="P32" s="61">
        <v>28</v>
      </c>
      <c r="Q32" s="62">
        <v>36.83</v>
      </c>
      <c r="R32" s="61">
        <v>-2.1083101549999999</v>
      </c>
      <c r="S32" s="60">
        <v>46</v>
      </c>
      <c r="T32" s="63">
        <v>86.92</v>
      </c>
      <c r="U32" s="60">
        <v>0.49286939000000002</v>
      </c>
      <c r="V32" s="61">
        <v>23</v>
      </c>
      <c r="W32" s="62">
        <v>39.44</v>
      </c>
      <c r="X32" s="61">
        <v>0.29757085999999999</v>
      </c>
      <c r="Y32" s="60">
        <v>58</v>
      </c>
      <c r="Z32" s="63">
        <v>61.84</v>
      </c>
      <c r="AA32" s="62">
        <v>1.067153365</v>
      </c>
      <c r="AB32" s="61">
        <v>20</v>
      </c>
      <c r="AC32" s="62">
        <v>4.51</v>
      </c>
      <c r="AD32" s="61">
        <v>-0.96075452500000003</v>
      </c>
      <c r="AE32" s="60">
        <v>23</v>
      </c>
      <c r="AF32" s="63">
        <v>26.01</v>
      </c>
      <c r="AG32" s="62">
        <v>-0.76096787499999996</v>
      </c>
      <c r="AH32" s="61">
        <v>12</v>
      </c>
      <c r="AI32" s="62">
        <v>92.34</v>
      </c>
      <c r="AJ32" s="64">
        <v>-6.4092294999999994E-2</v>
      </c>
      <c r="AK32" s="60">
        <v>6</v>
      </c>
      <c r="AL32" s="65">
        <v>93.46</v>
      </c>
    </row>
    <row r="33" spans="1:38" x14ac:dyDescent="0.25">
      <c r="A33" s="57" t="s">
        <v>126</v>
      </c>
      <c r="B33" s="58" t="s">
        <v>127</v>
      </c>
      <c r="C33" s="59">
        <v>1992</v>
      </c>
      <c r="D33" s="58"/>
      <c r="E33" s="59" t="s">
        <v>128</v>
      </c>
      <c r="F33" s="58" t="s">
        <v>102</v>
      </c>
      <c r="G33" s="59">
        <v>19</v>
      </c>
      <c r="H33" s="58">
        <v>30</v>
      </c>
      <c r="I33" s="60">
        <v>-0.49723971500000003</v>
      </c>
      <c r="J33" s="61">
        <v>46</v>
      </c>
      <c r="K33" s="62">
        <v>16.559999999999999</v>
      </c>
      <c r="L33" s="61">
        <v>1.26423756</v>
      </c>
      <c r="M33" s="60">
        <v>29</v>
      </c>
      <c r="N33" s="63">
        <v>60.56</v>
      </c>
      <c r="O33" s="60">
        <v>-6.6126735000000006E-2</v>
      </c>
      <c r="P33" s="61">
        <v>19</v>
      </c>
      <c r="Q33" s="62">
        <v>87.1</v>
      </c>
      <c r="R33" s="61">
        <v>3.47031438</v>
      </c>
      <c r="S33" s="60">
        <v>38</v>
      </c>
      <c r="T33" s="63">
        <v>65.459999999999994</v>
      </c>
      <c r="U33" s="60">
        <v>-0.77315584999999998</v>
      </c>
      <c r="V33" s="61">
        <v>16</v>
      </c>
      <c r="W33" s="62">
        <v>91.65</v>
      </c>
      <c r="X33" s="61">
        <v>-0.38635061999999998</v>
      </c>
      <c r="Y33" s="60">
        <v>51</v>
      </c>
      <c r="Z33" s="63">
        <v>84.82</v>
      </c>
      <c r="AA33" s="62">
        <v>-1.0789185800000001</v>
      </c>
      <c r="AB33" s="61">
        <v>12</v>
      </c>
      <c r="AC33" s="62">
        <v>98.7</v>
      </c>
      <c r="AD33" s="61">
        <v>3.1963274899999998</v>
      </c>
      <c r="AE33" s="60">
        <v>15</v>
      </c>
      <c r="AF33" s="63">
        <v>98.17</v>
      </c>
      <c r="AG33" s="62">
        <v>-0.27279258000000001</v>
      </c>
      <c r="AH33" s="61">
        <v>8</v>
      </c>
      <c r="AI33" s="62">
        <v>64.22</v>
      </c>
      <c r="AJ33" s="64">
        <v>2.3133849999999998E-3</v>
      </c>
      <c r="AK33" s="60">
        <v>4</v>
      </c>
      <c r="AL33" s="65">
        <v>30.5</v>
      </c>
    </row>
    <row r="34" spans="1:38" x14ac:dyDescent="0.25">
      <c r="A34" s="57" t="s">
        <v>129</v>
      </c>
      <c r="B34" s="58" t="s">
        <v>130</v>
      </c>
      <c r="C34" s="59">
        <v>1992</v>
      </c>
      <c r="D34" s="58"/>
      <c r="E34" s="59" t="s">
        <v>128</v>
      </c>
      <c r="F34" s="58" t="s">
        <v>102</v>
      </c>
      <c r="G34" s="59">
        <v>43</v>
      </c>
      <c r="H34" s="58">
        <v>39</v>
      </c>
      <c r="I34" s="60">
        <v>0.46774597000000001</v>
      </c>
      <c r="J34" s="61">
        <v>55</v>
      </c>
      <c r="K34" s="62">
        <v>55.89</v>
      </c>
      <c r="L34" s="61">
        <v>5.4826110999999997</v>
      </c>
      <c r="M34" s="60">
        <v>38</v>
      </c>
      <c r="N34" s="63">
        <v>11.05</v>
      </c>
      <c r="O34" s="60">
        <v>2.4593470900000001</v>
      </c>
      <c r="P34" s="61">
        <v>25</v>
      </c>
      <c r="Q34" s="62">
        <v>40.369999999999997</v>
      </c>
      <c r="R34" s="61">
        <v>20.813930084999999</v>
      </c>
      <c r="S34" s="60">
        <v>45</v>
      </c>
      <c r="T34" s="63">
        <v>6.28</v>
      </c>
      <c r="U34" s="60">
        <v>5.4212940000000001E-2</v>
      </c>
      <c r="V34" s="61">
        <v>21</v>
      </c>
      <c r="W34" s="62">
        <v>58.78</v>
      </c>
      <c r="X34" s="61">
        <v>1.5638892049999999</v>
      </c>
      <c r="Y34" s="60">
        <v>58</v>
      </c>
      <c r="Z34" s="63">
        <v>18.79</v>
      </c>
      <c r="AA34" s="62">
        <v>-0.44737568</v>
      </c>
      <c r="AB34" s="61">
        <v>17</v>
      </c>
      <c r="AC34" s="62">
        <v>92.02</v>
      </c>
      <c r="AD34" s="61">
        <v>4.3164853949999999</v>
      </c>
      <c r="AE34" s="60">
        <v>20</v>
      </c>
      <c r="AF34" s="63">
        <v>99.27</v>
      </c>
      <c r="AG34" s="62">
        <v>-0.48618243500000002</v>
      </c>
      <c r="AH34" s="61">
        <v>11</v>
      </c>
      <c r="AI34" s="62">
        <v>79.069999999999993</v>
      </c>
      <c r="AJ34" s="64">
        <v>3.2444975000000001E-2</v>
      </c>
      <c r="AK34" s="60">
        <v>6</v>
      </c>
      <c r="AL34" s="65">
        <v>10.32</v>
      </c>
    </row>
    <row r="35" spans="1:38" x14ac:dyDescent="0.25">
      <c r="A35" s="57" t="s">
        <v>134</v>
      </c>
      <c r="B35" s="58" t="s">
        <v>135</v>
      </c>
      <c r="C35" s="59">
        <v>1993</v>
      </c>
      <c r="D35" s="58"/>
      <c r="E35" s="59" t="s">
        <v>133</v>
      </c>
      <c r="F35" s="58" t="s">
        <v>84</v>
      </c>
      <c r="G35" s="59">
        <v>39</v>
      </c>
      <c r="H35" s="58">
        <v>22</v>
      </c>
      <c r="I35" s="60">
        <v>1.1736973049999999</v>
      </c>
      <c r="J35" s="61">
        <v>54</v>
      </c>
      <c r="K35" s="62">
        <v>79.239999999999995</v>
      </c>
      <c r="L35" s="61">
        <v>5.0077481600000002</v>
      </c>
      <c r="M35" s="60">
        <v>37</v>
      </c>
      <c r="N35" s="63">
        <v>14.75</v>
      </c>
      <c r="O35" s="60">
        <v>5.07027173</v>
      </c>
      <c r="P35" s="61">
        <v>28</v>
      </c>
      <c r="Q35" s="62">
        <v>4.9000000000000004</v>
      </c>
      <c r="R35" s="61">
        <v>15.950387320000001</v>
      </c>
      <c r="S35" s="60">
        <v>45</v>
      </c>
      <c r="T35" s="63">
        <v>19.22</v>
      </c>
      <c r="U35" s="60">
        <v>0.81925486999999997</v>
      </c>
      <c r="V35" s="61">
        <v>25</v>
      </c>
      <c r="W35" s="62">
        <v>28.26</v>
      </c>
      <c r="X35" s="61">
        <v>2.1208977149999999</v>
      </c>
      <c r="Y35" s="60">
        <v>58</v>
      </c>
      <c r="Z35" s="63">
        <v>7.68</v>
      </c>
      <c r="AA35" s="62">
        <v>0.69261114999999995</v>
      </c>
      <c r="AB35" s="61">
        <v>21</v>
      </c>
      <c r="AC35" s="62">
        <v>14.75</v>
      </c>
      <c r="AD35" s="61">
        <v>2.75810757</v>
      </c>
      <c r="AE35" s="60">
        <v>23</v>
      </c>
      <c r="AF35" s="63">
        <v>96.65</v>
      </c>
      <c r="AG35" s="62">
        <v>0.63059599</v>
      </c>
      <c r="AH35" s="61">
        <v>14</v>
      </c>
      <c r="AI35" s="62">
        <v>17.05</v>
      </c>
      <c r="AJ35" s="64">
        <v>-4.2269095E-2</v>
      </c>
      <c r="AK35" s="60">
        <v>8</v>
      </c>
      <c r="AL35" s="65">
        <v>86.31</v>
      </c>
    </row>
    <row r="36" spans="1:38" x14ac:dyDescent="0.25">
      <c r="A36" s="57" t="s">
        <v>131</v>
      </c>
      <c r="B36" s="58" t="s">
        <v>132</v>
      </c>
      <c r="C36" s="59">
        <v>1993</v>
      </c>
      <c r="D36" s="58"/>
      <c r="E36" s="59" t="s">
        <v>133</v>
      </c>
      <c r="F36" s="58" t="s">
        <v>84</v>
      </c>
      <c r="G36" s="59">
        <v>27</v>
      </c>
      <c r="H36" s="58">
        <v>22</v>
      </c>
      <c r="I36" s="60">
        <v>0.16575904999999999</v>
      </c>
      <c r="J36" s="61">
        <v>50</v>
      </c>
      <c r="K36" s="62">
        <v>44.13</v>
      </c>
      <c r="L36" s="61">
        <v>-1.6147514700000001</v>
      </c>
      <c r="M36" s="60">
        <v>32</v>
      </c>
      <c r="N36" s="63">
        <v>90.11</v>
      </c>
      <c r="O36" s="60">
        <v>-0.62040097000000005</v>
      </c>
      <c r="P36" s="61">
        <v>25</v>
      </c>
      <c r="Q36" s="62">
        <v>92.85</v>
      </c>
      <c r="R36" s="61">
        <v>-1.1712631549999999</v>
      </c>
      <c r="S36" s="60">
        <v>40</v>
      </c>
      <c r="T36" s="63">
        <v>84.19</v>
      </c>
      <c r="U36" s="60">
        <v>-1.0245206899999999</v>
      </c>
      <c r="V36" s="61">
        <v>20</v>
      </c>
      <c r="W36" s="62">
        <v>95.53</v>
      </c>
      <c r="X36" s="61">
        <v>0.13486141500000001</v>
      </c>
      <c r="Y36" s="60">
        <v>54</v>
      </c>
      <c r="Z36" s="63">
        <v>66.94</v>
      </c>
      <c r="AA36" s="62">
        <v>0.12643252999999999</v>
      </c>
      <c r="AB36" s="61">
        <v>17</v>
      </c>
      <c r="AC36" s="62">
        <v>52.23</v>
      </c>
      <c r="AD36" s="61">
        <v>1.18240094</v>
      </c>
      <c r="AE36" s="60">
        <v>19</v>
      </c>
      <c r="AF36" s="63">
        <v>80.209999999999994</v>
      </c>
      <c r="AG36" s="62">
        <v>-1.1148572050000001</v>
      </c>
      <c r="AH36" s="61">
        <v>9</v>
      </c>
      <c r="AI36" s="62">
        <v>97.66</v>
      </c>
      <c r="AJ36" s="64">
        <v>-1.3649494999999999E-2</v>
      </c>
      <c r="AK36" s="60">
        <v>4</v>
      </c>
      <c r="AL36" s="65">
        <v>59.63</v>
      </c>
    </row>
    <row r="37" spans="1:38" x14ac:dyDescent="0.25">
      <c r="A37" s="57" t="s">
        <v>136</v>
      </c>
      <c r="B37" s="58" t="s">
        <v>137</v>
      </c>
      <c r="C37" s="59">
        <v>1994</v>
      </c>
      <c r="D37" s="58"/>
      <c r="E37" s="59" t="s">
        <v>138</v>
      </c>
      <c r="F37" s="58" t="s">
        <v>119</v>
      </c>
      <c r="G37" s="59">
        <v>21</v>
      </c>
      <c r="H37" s="58">
        <v>25</v>
      </c>
      <c r="I37" s="60">
        <v>2.9941614699999999</v>
      </c>
      <c r="J37" s="61">
        <v>48</v>
      </c>
      <c r="K37" s="62">
        <v>99.13</v>
      </c>
      <c r="L37" s="61">
        <v>6.8305870850000003</v>
      </c>
      <c r="M37" s="60">
        <v>32</v>
      </c>
      <c r="N37" s="63">
        <v>3.94</v>
      </c>
      <c r="O37" s="60">
        <v>2.1114612849999999</v>
      </c>
      <c r="P37" s="61">
        <v>24</v>
      </c>
      <c r="Q37" s="62">
        <v>47.97</v>
      </c>
      <c r="R37" s="61">
        <v>7.7901806300000001</v>
      </c>
      <c r="S37" s="60">
        <v>39</v>
      </c>
      <c r="T37" s="63">
        <v>51.08</v>
      </c>
      <c r="U37" s="60">
        <v>-0.223946645</v>
      </c>
      <c r="V37" s="61">
        <v>20</v>
      </c>
      <c r="W37" s="62">
        <v>74.3</v>
      </c>
      <c r="X37" s="61">
        <v>1.185773905</v>
      </c>
      <c r="Y37" s="60">
        <v>52</v>
      </c>
      <c r="Z37" s="63">
        <v>29.78</v>
      </c>
      <c r="AA37" s="62">
        <v>7.3279830000000004E-2</v>
      </c>
      <c r="AB37" s="61">
        <v>18</v>
      </c>
      <c r="AC37" s="62">
        <v>57.76</v>
      </c>
      <c r="AD37" s="61">
        <v>3.2586620050000001</v>
      </c>
      <c r="AE37" s="60">
        <v>20</v>
      </c>
      <c r="AF37" s="63">
        <v>98.39</v>
      </c>
      <c r="AG37" s="62">
        <v>-0.62429654000000001</v>
      </c>
      <c r="AH37" s="61">
        <v>10</v>
      </c>
      <c r="AI37" s="62">
        <v>87.32</v>
      </c>
      <c r="AJ37" s="64">
        <v>-3.9887835000000003E-2</v>
      </c>
      <c r="AK37" s="60">
        <v>6</v>
      </c>
      <c r="AL37" s="65">
        <v>84.84</v>
      </c>
    </row>
    <row r="38" spans="1:38" x14ac:dyDescent="0.25">
      <c r="A38" s="57" t="s">
        <v>139</v>
      </c>
      <c r="B38" s="58" t="s">
        <v>140</v>
      </c>
      <c r="C38" s="59">
        <v>1994</v>
      </c>
      <c r="D38" s="58"/>
      <c r="E38" s="59" t="s">
        <v>141</v>
      </c>
      <c r="F38" s="58" t="s">
        <v>113</v>
      </c>
      <c r="G38" s="59">
        <v>22</v>
      </c>
      <c r="H38" s="58">
        <v>21</v>
      </c>
      <c r="I38" s="60">
        <v>0.13793823499999999</v>
      </c>
      <c r="J38" s="61">
        <v>48</v>
      </c>
      <c r="K38" s="62">
        <v>42.97</v>
      </c>
      <c r="L38" s="61">
        <v>0.60497572499999996</v>
      </c>
      <c r="M38" s="60">
        <v>31</v>
      </c>
      <c r="N38" s="63">
        <v>67.7</v>
      </c>
      <c r="O38" s="60">
        <v>1.8566042949999999</v>
      </c>
      <c r="P38" s="61">
        <v>24</v>
      </c>
      <c r="Q38" s="62">
        <v>53.25</v>
      </c>
      <c r="R38" s="61">
        <v>1.717306515</v>
      </c>
      <c r="S38" s="60">
        <v>39</v>
      </c>
      <c r="T38" s="63">
        <v>71.37</v>
      </c>
      <c r="U38" s="60">
        <v>1.1562265E-2</v>
      </c>
      <c r="V38" s="61">
        <v>20</v>
      </c>
      <c r="W38" s="62">
        <v>61.66</v>
      </c>
      <c r="X38" s="61">
        <v>-0.53150463999999997</v>
      </c>
      <c r="Y38" s="60">
        <v>53</v>
      </c>
      <c r="Z38" s="63">
        <v>88.48</v>
      </c>
      <c r="AA38" s="62">
        <v>-0.39176454999999999</v>
      </c>
      <c r="AB38" s="61">
        <v>17</v>
      </c>
      <c r="AC38" s="62">
        <v>90.35</v>
      </c>
      <c r="AD38" s="61">
        <v>-7.9234650000000004E-2</v>
      </c>
      <c r="AE38" s="60">
        <v>19</v>
      </c>
      <c r="AF38" s="63">
        <v>49.82</v>
      </c>
      <c r="AG38" s="62">
        <v>2.3541449999999998E-2</v>
      </c>
      <c r="AH38" s="61">
        <v>9</v>
      </c>
      <c r="AI38" s="62">
        <v>39.229999999999997</v>
      </c>
      <c r="AJ38" s="64">
        <v>-6.2071395000000001E-2</v>
      </c>
      <c r="AK38" s="60">
        <v>4</v>
      </c>
      <c r="AL38" s="65">
        <v>92.91</v>
      </c>
    </row>
    <row r="39" spans="1:38" x14ac:dyDescent="0.25">
      <c r="A39" s="57" t="s">
        <v>142</v>
      </c>
      <c r="B39" s="58" t="s">
        <v>143</v>
      </c>
      <c r="C39" s="59">
        <v>1994</v>
      </c>
      <c r="D39" s="58"/>
      <c r="E39" s="59" t="s">
        <v>141</v>
      </c>
      <c r="F39" s="58" t="s">
        <v>113</v>
      </c>
      <c r="G39" s="59">
        <v>12</v>
      </c>
      <c r="H39" s="58"/>
      <c r="I39" s="60">
        <v>0.39647758</v>
      </c>
      <c r="J39" s="61">
        <v>40</v>
      </c>
      <c r="K39" s="62">
        <v>53.05</v>
      </c>
      <c r="L39" s="61">
        <v>3.1770144500000002</v>
      </c>
      <c r="M39" s="60">
        <v>25</v>
      </c>
      <c r="N39" s="63">
        <v>36.159999999999997</v>
      </c>
      <c r="O39" s="60">
        <v>1.931351255</v>
      </c>
      <c r="P39" s="61">
        <v>19</v>
      </c>
      <c r="Q39" s="62">
        <v>51.85</v>
      </c>
      <c r="R39" s="61">
        <v>8.6591712049999998</v>
      </c>
      <c r="S39" s="60">
        <v>34</v>
      </c>
      <c r="T39" s="63">
        <v>47.28</v>
      </c>
      <c r="U39" s="60">
        <v>0.322520955</v>
      </c>
      <c r="V39" s="61">
        <v>14</v>
      </c>
      <c r="W39" s="62">
        <v>46.24</v>
      </c>
      <c r="X39" s="61">
        <v>0.69620979500000002</v>
      </c>
      <c r="Y39" s="60">
        <v>46</v>
      </c>
      <c r="Z39" s="63">
        <v>47.87</v>
      </c>
      <c r="AA39" s="62">
        <v>-0.55593135999999999</v>
      </c>
      <c r="AB39" s="61">
        <v>9</v>
      </c>
      <c r="AC39" s="62">
        <v>94.64</v>
      </c>
      <c r="AD39" s="61">
        <v>0.14804732500000001</v>
      </c>
      <c r="AE39" s="60">
        <v>15</v>
      </c>
      <c r="AF39" s="63">
        <v>57.64</v>
      </c>
      <c r="AG39" s="62">
        <v>-6.1703565000000002E-2</v>
      </c>
      <c r="AH39" s="61">
        <v>5</v>
      </c>
      <c r="AI39" s="62">
        <v>47.72</v>
      </c>
      <c r="AJ39" s="64">
        <v>-1.0991425000000001E-2</v>
      </c>
      <c r="AK39" s="60">
        <v>2</v>
      </c>
      <c r="AL39" s="65">
        <v>55.87</v>
      </c>
    </row>
    <row r="40" spans="1:38" x14ac:dyDescent="0.25">
      <c r="A40" s="57" t="s">
        <v>144</v>
      </c>
      <c r="B40" s="58" t="s">
        <v>145</v>
      </c>
      <c r="C40" s="59">
        <v>1994</v>
      </c>
      <c r="D40" s="58"/>
      <c r="E40" s="59" t="s">
        <v>146</v>
      </c>
      <c r="F40" s="58" t="s">
        <v>35</v>
      </c>
      <c r="G40" s="59">
        <v>12</v>
      </c>
      <c r="H40" s="58">
        <v>44</v>
      </c>
      <c r="I40" s="60">
        <v>1.2680844899999999</v>
      </c>
      <c r="J40" s="61">
        <v>43</v>
      </c>
      <c r="K40" s="62">
        <v>81.69</v>
      </c>
      <c r="L40" s="61">
        <v>1.8052199499999999</v>
      </c>
      <c r="M40" s="60">
        <v>28</v>
      </c>
      <c r="N40" s="63">
        <v>54.25</v>
      </c>
      <c r="O40" s="60">
        <v>2.6961879500000001</v>
      </c>
      <c r="P40" s="61">
        <v>24</v>
      </c>
      <c r="Q40" s="62">
        <v>35.39</v>
      </c>
      <c r="R40" s="61">
        <v>7.0370828100000002</v>
      </c>
      <c r="S40" s="60">
        <v>36</v>
      </c>
      <c r="T40" s="63">
        <v>53.35</v>
      </c>
      <c r="U40" s="60">
        <v>0.242831675</v>
      </c>
      <c r="V40" s="61">
        <v>23</v>
      </c>
      <c r="W40" s="62">
        <v>49.78</v>
      </c>
      <c r="X40" s="61">
        <v>-0.32296941000000001</v>
      </c>
      <c r="Y40" s="60">
        <v>49</v>
      </c>
      <c r="Z40" s="63">
        <v>83.32</v>
      </c>
      <c r="AA40" s="62">
        <v>-0.17149852500000001</v>
      </c>
      <c r="AB40" s="61">
        <v>21</v>
      </c>
      <c r="AC40" s="62">
        <v>81.88</v>
      </c>
      <c r="AD40" s="61">
        <v>1.1137000450000001</v>
      </c>
      <c r="AE40" s="60">
        <v>20</v>
      </c>
      <c r="AF40" s="63">
        <v>78.930000000000007</v>
      </c>
      <c r="AG40" s="62">
        <v>8.0124824999999997E-2</v>
      </c>
      <c r="AH40" s="61">
        <v>14</v>
      </c>
      <c r="AI40" s="62">
        <v>35.39</v>
      </c>
      <c r="AJ40" s="64">
        <v>-2.9756985E-2</v>
      </c>
      <c r="AK40" s="60">
        <v>8</v>
      </c>
      <c r="AL40" s="65">
        <v>77.92</v>
      </c>
    </row>
    <row r="41" spans="1:38" x14ac:dyDescent="0.25">
      <c r="A41" s="57" t="s">
        <v>147</v>
      </c>
      <c r="B41" s="58" t="s">
        <v>148</v>
      </c>
      <c r="C41" s="59">
        <v>1995</v>
      </c>
      <c r="D41" s="58"/>
      <c r="E41" s="59" t="s">
        <v>149</v>
      </c>
      <c r="F41" s="58" t="s">
        <v>130</v>
      </c>
      <c r="G41" s="59">
        <v>13</v>
      </c>
      <c r="H41" s="58">
        <v>28</v>
      </c>
      <c r="I41" s="60">
        <v>0.16106569000000001</v>
      </c>
      <c r="J41" s="61">
        <v>43</v>
      </c>
      <c r="K41" s="62">
        <v>43.95</v>
      </c>
      <c r="L41" s="61">
        <v>1.5295926</v>
      </c>
      <c r="M41" s="60">
        <v>27</v>
      </c>
      <c r="N41" s="63">
        <v>57.6</v>
      </c>
      <c r="O41" s="60">
        <v>0.44595753999999999</v>
      </c>
      <c r="P41" s="61">
        <v>18</v>
      </c>
      <c r="Q41" s="62">
        <v>77.709999999999994</v>
      </c>
      <c r="R41" s="61">
        <v>4.8134729050000002</v>
      </c>
      <c r="S41" s="60">
        <v>36</v>
      </c>
      <c r="T41" s="63">
        <v>60.89</v>
      </c>
      <c r="U41" s="60">
        <v>-1.50127696</v>
      </c>
      <c r="V41" s="61">
        <v>17</v>
      </c>
      <c r="W41" s="62">
        <v>98.5</v>
      </c>
      <c r="X41" s="61">
        <v>-3.3361750000000003E-2</v>
      </c>
      <c r="Y41" s="60">
        <v>44</v>
      </c>
      <c r="Z41" s="63">
        <v>74.38</v>
      </c>
      <c r="AA41" s="62">
        <v>-0.13190666500000001</v>
      </c>
      <c r="AB41" s="61">
        <v>13</v>
      </c>
      <c r="AC41" s="62">
        <v>79.48</v>
      </c>
      <c r="AD41" s="61">
        <v>2.11221294</v>
      </c>
      <c r="AE41" s="60">
        <v>14</v>
      </c>
      <c r="AF41" s="63">
        <v>92.32</v>
      </c>
      <c r="AG41" s="62">
        <v>-1.0130089449999999</v>
      </c>
      <c r="AH41" s="61">
        <v>7</v>
      </c>
      <c r="AI41" s="62">
        <v>96.83</v>
      </c>
      <c r="AJ41" s="64">
        <v>-1.2732085000000001E-2</v>
      </c>
      <c r="AK41" s="60">
        <v>3</v>
      </c>
      <c r="AL41" s="65">
        <v>58.23</v>
      </c>
    </row>
    <row r="42" spans="1:38" x14ac:dyDescent="0.25">
      <c r="A42" s="57" t="s">
        <v>150</v>
      </c>
      <c r="B42" s="58" t="s">
        <v>151</v>
      </c>
      <c r="C42" s="59">
        <v>1995</v>
      </c>
      <c r="D42" s="58"/>
      <c r="E42" s="59" t="s">
        <v>152</v>
      </c>
      <c r="F42" s="58" t="s">
        <v>122</v>
      </c>
      <c r="G42" s="59">
        <v>36</v>
      </c>
      <c r="H42" s="58"/>
      <c r="I42" s="60">
        <v>-0.77973813000000003</v>
      </c>
      <c r="J42" s="61">
        <v>53</v>
      </c>
      <c r="K42" s="62">
        <v>9.57</v>
      </c>
      <c r="L42" s="61">
        <v>3.1651930199999998</v>
      </c>
      <c r="M42" s="60">
        <v>35</v>
      </c>
      <c r="N42" s="63">
        <v>36.29</v>
      </c>
      <c r="O42" s="60">
        <v>4.3778705899999997</v>
      </c>
      <c r="P42" s="61">
        <v>27</v>
      </c>
      <c r="Q42" s="62">
        <v>9.85</v>
      </c>
      <c r="R42" s="61">
        <v>10.289763635</v>
      </c>
      <c r="S42" s="60">
        <v>44</v>
      </c>
      <c r="T42" s="63">
        <v>40.61</v>
      </c>
      <c r="U42" s="60">
        <v>9.5528465000000007E-2</v>
      </c>
      <c r="V42" s="61">
        <v>26</v>
      </c>
      <c r="W42" s="62">
        <v>56.46</v>
      </c>
      <c r="X42" s="61">
        <v>0.55530555500000001</v>
      </c>
      <c r="Y42" s="60">
        <v>55</v>
      </c>
      <c r="Z42" s="63">
        <v>52.95</v>
      </c>
      <c r="AA42" s="62">
        <v>0.14919276000000001</v>
      </c>
      <c r="AB42" s="61">
        <v>23</v>
      </c>
      <c r="AC42" s="62">
        <v>50.22</v>
      </c>
      <c r="AD42" s="61">
        <v>-0.75689255</v>
      </c>
      <c r="AE42" s="60">
        <v>22</v>
      </c>
      <c r="AF42" s="63">
        <v>30.54</v>
      </c>
      <c r="AG42" s="62">
        <v>-0.24454873999999999</v>
      </c>
      <c r="AH42" s="61">
        <v>14</v>
      </c>
      <c r="AI42" s="62">
        <v>62.07</v>
      </c>
      <c r="AJ42" s="64">
        <v>3.5293500000000001E-3</v>
      </c>
      <c r="AK42" s="60">
        <v>8</v>
      </c>
      <c r="AL42" s="65">
        <v>28.77</v>
      </c>
    </row>
    <row r="43" spans="1:38" x14ac:dyDescent="0.25">
      <c r="A43" s="57" t="s">
        <v>153</v>
      </c>
      <c r="B43" s="58" t="s">
        <v>154</v>
      </c>
      <c r="C43" s="59">
        <v>1995</v>
      </c>
      <c r="D43" s="58"/>
      <c r="E43" s="59" t="s">
        <v>146</v>
      </c>
      <c r="F43" s="58" t="s">
        <v>35</v>
      </c>
      <c r="G43" s="59">
        <v>29</v>
      </c>
      <c r="H43" s="58">
        <v>79</v>
      </c>
      <c r="I43" s="60">
        <v>0.16673953</v>
      </c>
      <c r="J43" s="61">
        <v>51</v>
      </c>
      <c r="K43" s="62">
        <v>44.21</v>
      </c>
      <c r="L43" s="61">
        <v>3.9270213100000002</v>
      </c>
      <c r="M43" s="60">
        <v>34</v>
      </c>
      <c r="N43" s="63">
        <v>26.29</v>
      </c>
      <c r="O43" s="60">
        <v>3.6058549449999999</v>
      </c>
      <c r="P43" s="61">
        <v>22</v>
      </c>
      <c r="Q43" s="62">
        <v>19.14</v>
      </c>
      <c r="R43" s="61">
        <v>5.2606544199999998</v>
      </c>
      <c r="S43" s="60">
        <v>42</v>
      </c>
      <c r="T43" s="63">
        <v>59.43</v>
      </c>
      <c r="U43" s="60">
        <v>0.14942082500000001</v>
      </c>
      <c r="V43" s="61">
        <v>23</v>
      </c>
      <c r="W43" s="62">
        <v>53.64</v>
      </c>
      <c r="X43" s="61">
        <v>1.845215E-2</v>
      </c>
      <c r="Y43" s="60">
        <v>52</v>
      </c>
      <c r="Z43" s="63">
        <v>71.5</v>
      </c>
      <c r="AA43" s="62">
        <v>0.33638168499999999</v>
      </c>
      <c r="AB43" s="61">
        <v>21</v>
      </c>
      <c r="AC43" s="62">
        <v>34.700000000000003</v>
      </c>
      <c r="AD43" s="61">
        <v>-2.8770725E-2</v>
      </c>
      <c r="AE43" s="60">
        <v>18</v>
      </c>
      <c r="AF43" s="63">
        <v>51.58</v>
      </c>
      <c r="AG43" s="62">
        <v>1.0445768049999999</v>
      </c>
      <c r="AH43" s="61">
        <v>13</v>
      </c>
      <c r="AI43" s="62">
        <v>9.18</v>
      </c>
      <c r="AJ43" s="64">
        <v>-2.0366135E-2</v>
      </c>
      <c r="AK43" s="60">
        <v>8</v>
      </c>
      <c r="AL43" s="65">
        <v>68.37</v>
      </c>
    </row>
    <row r="44" spans="1:38" x14ac:dyDescent="0.25">
      <c r="A44" s="57" t="s">
        <v>155</v>
      </c>
      <c r="B44" s="58" t="s">
        <v>156</v>
      </c>
      <c r="C44" s="59">
        <v>1995</v>
      </c>
      <c r="D44" s="58"/>
      <c r="E44" s="59" t="s">
        <v>152</v>
      </c>
      <c r="F44" s="58" t="s">
        <v>122</v>
      </c>
      <c r="G44" s="59">
        <v>33</v>
      </c>
      <c r="H44" s="58">
        <v>42</v>
      </c>
      <c r="I44" s="60">
        <v>0.14950076500000001</v>
      </c>
      <c r="J44" s="61">
        <v>53</v>
      </c>
      <c r="K44" s="62">
        <v>43.52</v>
      </c>
      <c r="L44" s="61">
        <v>3.30323922</v>
      </c>
      <c r="M44" s="60">
        <v>35</v>
      </c>
      <c r="N44" s="63">
        <v>34.659999999999997</v>
      </c>
      <c r="O44" s="60">
        <v>0.15300038499999999</v>
      </c>
      <c r="P44" s="61">
        <v>25</v>
      </c>
      <c r="Q44" s="62">
        <v>82.89</v>
      </c>
      <c r="R44" s="61">
        <v>8.8431681500000003</v>
      </c>
      <c r="S44" s="60">
        <v>43</v>
      </c>
      <c r="T44" s="63">
        <v>46.4</v>
      </c>
      <c r="U44" s="60">
        <v>-0.408439465</v>
      </c>
      <c r="V44" s="61">
        <v>26</v>
      </c>
      <c r="W44" s="62">
        <v>82</v>
      </c>
      <c r="X44" s="61">
        <v>0.91062585500000004</v>
      </c>
      <c r="Y44" s="60">
        <v>55</v>
      </c>
      <c r="Z44" s="63">
        <v>39.35</v>
      </c>
      <c r="AA44" s="62">
        <v>0.15750829</v>
      </c>
      <c r="AB44" s="61">
        <v>25</v>
      </c>
      <c r="AC44" s="62">
        <v>49.47</v>
      </c>
      <c r="AD44" s="61">
        <v>3.22060119</v>
      </c>
      <c r="AE44" s="60">
        <v>21</v>
      </c>
      <c r="AF44" s="63">
        <v>98.25</v>
      </c>
      <c r="AG44" s="62">
        <v>-0.86449254499999995</v>
      </c>
      <c r="AH44" s="61">
        <v>15</v>
      </c>
      <c r="AI44" s="62">
        <v>94.72</v>
      </c>
      <c r="AJ44" s="64">
        <v>-2.3688714999999999E-2</v>
      </c>
      <c r="AK44" s="60">
        <v>9</v>
      </c>
      <c r="AL44" s="65">
        <v>72.63</v>
      </c>
    </row>
    <row r="45" spans="1:38" x14ac:dyDescent="0.25">
      <c r="A45" s="57" t="s">
        <v>157</v>
      </c>
      <c r="B45" s="58" t="s">
        <v>158</v>
      </c>
      <c r="C45" s="59">
        <v>1996</v>
      </c>
      <c r="D45" s="58"/>
      <c r="E45" s="59" t="s">
        <v>141</v>
      </c>
      <c r="F45" s="58" t="s">
        <v>113</v>
      </c>
      <c r="G45" s="59">
        <v>11</v>
      </c>
      <c r="H45" s="58"/>
      <c r="I45" s="60">
        <v>-0.88384853500000005</v>
      </c>
      <c r="J45" s="61">
        <v>39</v>
      </c>
      <c r="K45" s="62">
        <v>8</v>
      </c>
      <c r="L45" s="61">
        <v>0.29223462</v>
      </c>
      <c r="M45" s="60">
        <v>23</v>
      </c>
      <c r="N45" s="63">
        <v>71.33</v>
      </c>
      <c r="O45" s="60">
        <v>2.3621369350000001</v>
      </c>
      <c r="P45" s="61">
        <v>14</v>
      </c>
      <c r="Q45" s="62">
        <v>42.6</v>
      </c>
      <c r="R45" s="61">
        <v>4.8500905200000002</v>
      </c>
      <c r="S45" s="60">
        <v>33</v>
      </c>
      <c r="T45" s="63">
        <v>60.73</v>
      </c>
      <c r="U45" s="60">
        <v>0.43043285999999997</v>
      </c>
      <c r="V45" s="61">
        <v>11</v>
      </c>
      <c r="W45" s="62">
        <v>42</v>
      </c>
      <c r="X45" s="61">
        <v>-7.8677164999999993E-2</v>
      </c>
      <c r="Y45" s="60">
        <v>45</v>
      </c>
      <c r="Z45" s="63">
        <v>76.19</v>
      </c>
      <c r="AA45" s="62">
        <v>-7.5024055000000006E-2</v>
      </c>
      <c r="AB45" s="61">
        <v>8</v>
      </c>
      <c r="AC45" s="62">
        <v>74.91</v>
      </c>
      <c r="AD45" s="61">
        <v>1.1162677999999999</v>
      </c>
      <c r="AE45" s="60">
        <v>11</v>
      </c>
      <c r="AF45" s="63">
        <v>78.989999999999995</v>
      </c>
      <c r="AG45" s="62">
        <v>-1.0495640000000001E-2</v>
      </c>
      <c r="AH45" s="61">
        <v>3</v>
      </c>
      <c r="AI45" s="62">
        <v>42.97</v>
      </c>
      <c r="AJ45" s="64">
        <v>-1.3052855E-2</v>
      </c>
      <c r="AK45" s="60">
        <v>1</v>
      </c>
      <c r="AL45" s="65">
        <v>58.82</v>
      </c>
    </row>
    <row r="46" spans="1:38" x14ac:dyDescent="0.25">
      <c r="A46" s="57" t="s">
        <v>159</v>
      </c>
      <c r="B46" s="58" t="s">
        <v>160</v>
      </c>
      <c r="C46" s="59">
        <v>1996</v>
      </c>
      <c r="D46" s="58"/>
      <c r="E46" s="59" t="s">
        <v>161</v>
      </c>
      <c r="F46" s="58" t="s">
        <v>132</v>
      </c>
      <c r="G46" s="59">
        <v>22</v>
      </c>
      <c r="H46" s="58"/>
      <c r="I46" s="60">
        <v>0.357848585</v>
      </c>
      <c r="J46" s="61">
        <v>47</v>
      </c>
      <c r="K46" s="62">
        <v>51.24</v>
      </c>
      <c r="L46" s="61">
        <v>2.1995956799999998</v>
      </c>
      <c r="M46" s="60">
        <v>30</v>
      </c>
      <c r="N46" s="63">
        <v>49.27</v>
      </c>
      <c r="O46" s="60">
        <v>-1.7334466900000001</v>
      </c>
      <c r="P46" s="61">
        <v>24</v>
      </c>
      <c r="Q46" s="62">
        <v>97.48</v>
      </c>
      <c r="R46" s="61">
        <v>6.2103439399999996</v>
      </c>
      <c r="S46" s="60">
        <v>38</v>
      </c>
      <c r="T46" s="63">
        <v>56.24</v>
      </c>
      <c r="U46" s="60">
        <v>-0.43383282000000001</v>
      </c>
      <c r="V46" s="61">
        <v>22</v>
      </c>
      <c r="W46" s="62">
        <v>82.83</v>
      </c>
      <c r="X46" s="61">
        <v>1.3886762100000001</v>
      </c>
      <c r="Y46" s="60">
        <v>53</v>
      </c>
      <c r="Z46" s="63">
        <v>23.51</v>
      </c>
      <c r="AA46" s="62">
        <v>-9.1567839999999998E-2</v>
      </c>
      <c r="AB46" s="61">
        <v>20</v>
      </c>
      <c r="AC46" s="62">
        <v>76.349999999999994</v>
      </c>
      <c r="AD46" s="61">
        <v>3.6402607649999998</v>
      </c>
      <c r="AE46" s="60">
        <v>19</v>
      </c>
      <c r="AF46" s="63">
        <v>98.84</v>
      </c>
      <c r="AG46" s="62">
        <v>-0.67649353000000001</v>
      </c>
      <c r="AH46" s="61">
        <v>13</v>
      </c>
      <c r="AI46" s="62">
        <v>89.64</v>
      </c>
      <c r="AJ46" s="64">
        <v>6.8563000000000001E-4</v>
      </c>
      <c r="AK46" s="60">
        <v>7</v>
      </c>
      <c r="AL46" s="65">
        <v>33.58</v>
      </c>
    </row>
    <row r="47" spans="1:38" x14ac:dyDescent="0.25">
      <c r="A47" s="57" t="s">
        <v>162</v>
      </c>
      <c r="B47" s="58" t="s">
        <v>163</v>
      </c>
      <c r="C47" s="59">
        <v>1996</v>
      </c>
      <c r="D47" s="58"/>
      <c r="E47" s="59" t="s">
        <v>146</v>
      </c>
      <c r="F47" s="58" t="s">
        <v>35</v>
      </c>
      <c r="G47" s="59">
        <v>22</v>
      </c>
      <c r="H47" s="58"/>
      <c r="I47" s="60">
        <v>0.80001744500000005</v>
      </c>
      <c r="J47" s="61">
        <v>48</v>
      </c>
      <c r="K47" s="62">
        <v>67.11</v>
      </c>
      <c r="L47" s="61">
        <v>2.3880087749999999</v>
      </c>
      <c r="M47" s="60">
        <v>30</v>
      </c>
      <c r="N47" s="63">
        <v>47.18</v>
      </c>
      <c r="O47" s="60">
        <v>4.7180177949999997</v>
      </c>
      <c r="P47" s="61">
        <v>22</v>
      </c>
      <c r="Q47" s="62">
        <v>7.05</v>
      </c>
      <c r="R47" s="61">
        <v>8.6934270950000005</v>
      </c>
      <c r="S47" s="60">
        <v>38</v>
      </c>
      <c r="T47" s="63">
        <v>47.18</v>
      </c>
      <c r="U47" s="60">
        <v>0.61958602500000004</v>
      </c>
      <c r="V47" s="61">
        <v>19</v>
      </c>
      <c r="W47" s="62">
        <v>34.76</v>
      </c>
      <c r="X47" s="61">
        <v>0.12340661999999999</v>
      </c>
      <c r="Y47" s="60">
        <v>52</v>
      </c>
      <c r="Z47" s="63">
        <v>67.209999999999994</v>
      </c>
      <c r="AA47" s="62">
        <v>0.93330012500000004</v>
      </c>
      <c r="AB47" s="61">
        <v>16</v>
      </c>
      <c r="AC47" s="62">
        <v>6.87</v>
      </c>
      <c r="AD47" s="61">
        <v>2.6799865949999999</v>
      </c>
      <c r="AE47" s="60">
        <v>17</v>
      </c>
      <c r="AF47" s="63">
        <v>96.38</v>
      </c>
      <c r="AG47" s="62">
        <v>-6.2737385000000007E-2</v>
      </c>
      <c r="AH47" s="61">
        <v>11</v>
      </c>
      <c r="AI47" s="62">
        <v>47.85</v>
      </c>
      <c r="AJ47" s="64">
        <v>-7.565245E-3</v>
      </c>
      <c r="AK47" s="60">
        <v>5</v>
      </c>
      <c r="AL47" s="65">
        <v>50.89</v>
      </c>
    </row>
    <row r="48" spans="1:38" x14ac:dyDescent="0.25">
      <c r="A48" s="57" t="s">
        <v>164</v>
      </c>
      <c r="B48" s="58" t="s">
        <v>165</v>
      </c>
      <c r="C48" s="59">
        <v>1996</v>
      </c>
      <c r="D48" s="58"/>
      <c r="E48" s="59" t="s">
        <v>166</v>
      </c>
      <c r="F48" s="58" t="s">
        <v>127</v>
      </c>
      <c r="G48" s="59">
        <v>30</v>
      </c>
      <c r="H48" s="58">
        <v>77</v>
      </c>
      <c r="I48" s="60">
        <v>2.0575505000000001</v>
      </c>
      <c r="J48" s="61">
        <v>52</v>
      </c>
      <c r="K48" s="62">
        <v>95.43</v>
      </c>
      <c r="L48" s="61">
        <v>4.3268253149999998</v>
      </c>
      <c r="M48" s="60">
        <v>36</v>
      </c>
      <c r="N48" s="63">
        <v>21.23</v>
      </c>
      <c r="O48" s="60">
        <v>3.7645034850000001</v>
      </c>
      <c r="P48" s="61">
        <v>24</v>
      </c>
      <c r="Q48" s="62">
        <v>16.82</v>
      </c>
      <c r="R48" s="61">
        <v>13.982004175</v>
      </c>
      <c r="S48" s="60">
        <v>43</v>
      </c>
      <c r="T48" s="63">
        <v>26.31</v>
      </c>
      <c r="U48" s="60">
        <v>0.31057147499999999</v>
      </c>
      <c r="V48" s="61">
        <v>28</v>
      </c>
      <c r="W48" s="62">
        <v>46.71</v>
      </c>
      <c r="X48" s="61">
        <v>1.48632392</v>
      </c>
      <c r="Y48" s="60">
        <v>56</v>
      </c>
      <c r="Z48" s="63">
        <v>20.8</v>
      </c>
      <c r="AA48" s="62">
        <v>-0.68217916499999998</v>
      </c>
      <c r="AB48" s="61">
        <v>25</v>
      </c>
      <c r="AC48" s="62">
        <v>96.67</v>
      </c>
      <c r="AD48" s="61">
        <v>3.08398292</v>
      </c>
      <c r="AE48" s="60">
        <v>20</v>
      </c>
      <c r="AF48" s="63">
        <v>97.87</v>
      </c>
      <c r="AG48" s="62">
        <v>-0.512662905</v>
      </c>
      <c r="AH48" s="61">
        <v>17</v>
      </c>
      <c r="AI48" s="62">
        <v>80.52</v>
      </c>
      <c r="AJ48" s="64">
        <v>-7.8961854999999997E-2</v>
      </c>
      <c r="AK48" s="60">
        <v>10</v>
      </c>
      <c r="AL48" s="65">
        <v>96.36</v>
      </c>
    </row>
    <row r="49" spans="1:38" x14ac:dyDescent="0.25">
      <c r="A49" s="57" t="s">
        <v>167</v>
      </c>
      <c r="B49" s="58" t="s">
        <v>168</v>
      </c>
      <c r="C49" s="59">
        <v>1996</v>
      </c>
      <c r="D49" s="58"/>
      <c r="E49" s="59" t="s">
        <v>169</v>
      </c>
      <c r="F49" s="58" t="s">
        <v>125</v>
      </c>
      <c r="G49" s="59">
        <v>28</v>
      </c>
      <c r="H49" s="58">
        <v>74</v>
      </c>
      <c r="I49" s="60">
        <v>1.8062803000000001</v>
      </c>
      <c r="J49" s="61">
        <v>51</v>
      </c>
      <c r="K49" s="62">
        <v>92.3</v>
      </c>
      <c r="L49" s="61">
        <v>3.646874645</v>
      </c>
      <c r="M49" s="60">
        <v>34</v>
      </c>
      <c r="N49" s="63">
        <v>30.31</v>
      </c>
      <c r="O49" s="60">
        <v>0.20444610499999999</v>
      </c>
      <c r="P49" s="61">
        <v>26</v>
      </c>
      <c r="Q49" s="62">
        <v>81.760000000000005</v>
      </c>
      <c r="R49" s="61">
        <v>12.568550950000001</v>
      </c>
      <c r="S49" s="60">
        <v>42</v>
      </c>
      <c r="T49" s="63">
        <v>31.65</v>
      </c>
      <c r="U49" s="60">
        <v>0.246585525</v>
      </c>
      <c r="V49" s="61">
        <v>26</v>
      </c>
      <c r="W49" s="62">
        <v>49.53</v>
      </c>
      <c r="X49" s="61">
        <v>1.489812015</v>
      </c>
      <c r="Y49" s="60">
        <v>55</v>
      </c>
      <c r="Z49" s="63">
        <v>20.74</v>
      </c>
      <c r="AA49" s="62">
        <v>0.12964421500000001</v>
      </c>
      <c r="AB49" s="61">
        <v>25</v>
      </c>
      <c r="AC49" s="62">
        <v>51.87</v>
      </c>
      <c r="AD49" s="61">
        <v>2.0942341949999999</v>
      </c>
      <c r="AE49" s="60">
        <v>21</v>
      </c>
      <c r="AF49" s="63">
        <v>92.18</v>
      </c>
      <c r="AG49" s="62">
        <v>-0.98866371500000005</v>
      </c>
      <c r="AH49" s="61">
        <v>17</v>
      </c>
      <c r="AI49" s="62">
        <v>96.61</v>
      </c>
      <c r="AJ49" s="64">
        <v>-2.8778905E-2</v>
      </c>
      <c r="AK49" s="60">
        <v>10</v>
      </c>
      <c r="AL49" s="65">
        <v>77.31</v>
      </c>
    </row>
    <row r="50" spans="1:38" x14ac:dyDescent="0.25">
      <c r="A50" s="57" t="s">
        <v>170</v>
      </c>
      <c r="B50" s="58" t="s">
        <v>171</v>
      </c>
      <c r="C50" s="59">
        <v>1997</v>
      </c>
      <c r="D50" s="58"/>
      <c r="E50" s="59" t="s">
        <v>136</v>
      </c>
      <c r="F50" s="58" t="s">
        <v>137</v>
      </c>
      <c r="G50" s="59">
        <v>25</v>
      </c>
      <c r="H50" s="58">
        <v>20</v>
      </c>
      <c r="I50" s="60">
        <v>2.4235853000000001</v>
      </c>
      <c r="J50" s="61">
        <v>48</v>
      </c>
      <c r="K50" s="62">
        <v>97.66</v>
      </c>
      <c r="L50" s="61">
        <v>4.3208697149999997</v>
      </c>
      <c r="M50" s="60">
        <v>30</v>
      </c>
      <c r="N50" s="63">
        <v>21.41</v>
      </c>
      <c r="O50" s="60">
        <v>3.7868430000000002</v>
      </c>
      <c r="P50" s="61">
        <v>18</v>
      </c>
      <c r="Q50" s="62">
        <v>16.54</v>
      </c>
      <c r="R50" s="61">
        <v>11.297274509999999</v>
      </c>
      <c r="S50" s="60">
        <v>39</v>
      </c>
      <c r="T50" s="63">
        <v>36.31</v>
      </c>
      <c r="U50" s="60">
        <v>-0.114698275</v>
      </c>
      <c r="V50" s="61">
        <v>20</v>
      </c>
      <c r="W50" s="62">
        <v>68.89</v>
      </c>
      <c r="X50" s="61">
        <v>1.51260873</v>
      </c>
      <c r="Y50" s="60">
        <v>53</v>
      </c>
      <c r="Z50" s="63">
        <v>19.989999999999998</v>
      </c>
      <c r="AA50" s="62">
        <v>1.6867670000000001E-2</v>
      </c>
      <c r="AB50" s="61">
        <v>18</v>
      </c>
      <c r="AC50" s="62">
        <v>63.65</v>
      </c>
      <c r="AD50" s="61">
        <v>2.02198871</v>
      </c>
      <c r="AE50" s="60">
        <v>15</v>
      </c>
      <c r="AF50" s="63">
        <v>91.47</v>
      </c>
      <c r="AG50" s="62">
        <v>-1.06430227</v>
      </c>
      <c r="AH50" s="61">
        <v>10</v>
      </c>
      <c r="AI50" s="62">
        <v>97.36</v>
      </c>
      <c r="AJ50" s="64">
        <v>-4.2966764999999997E-2</v>
      </c>
      <c r="AK50" s="60">
        <v>5</v>
      </c>
      <c r="AL50" s="65">
        <v>86.61</v>
      </c>
    </row>
    <row r="51" spans="1:38" x14ac:dyDescent="0.25">
      <c r="A51" s="57" t="s">
        <v>172</v>
      </c>
      <c r="B51" s="58" t="s">
        <v>173</v>
      </c>
      <c r="C51" s="59">
        <v>1997</v>
      </c>
      <c r="D51" s="58"/>
      <c r="E51" s="59" t="s">
        <v>149</v>
      </c>
      <c r="F51" s="58" t="s">
        <v>130</v>
      </c>
      <c r="G51" s="59">
        <v>26</v>
      </c>
      <c r="H51" s="58">
        <v>21</v>
      </c>
      <c r="I51" s="60">
        <v>1.6950245799999999</v>
      </c>
      <c r="J51" s="61">
        <v>51</v>
      </c>
      <c r="K51" s="62">
        <v>90.84</v>
      </c>
      <c r="L51" s="61">
        <v>8.8207313900000006</v>
      </c>
      <c r="M51" s="60">
        <v>33</v>
      </c>
      <c r="N51" s="63">
        <v>0.69</v>
      </c>
      <c r="O51" s="60">
        <v>4.7322791999999998</v>
      </c>
      <c r="P51" s="61">
        <v>27</v>
      </c>
      <c r="Q51" s="62">
        <v>6.97</v>
      </c>
      <c r="R51" s="61">
        <v>24.258358019999999</v>
      </c>
      <c r="S51" s="60">
        <v>42</v>
      </c>
      <c r="T51" s="63">
        <v>2.0699999999999998</v>
      </c>
      <c r="U51" s="60">
        <v>1.2437364849999999</v>
      </c>
      <c r="V51" s="61">
        <v>28</v>
      </c>
      <c r="W51" s="62">
        <v>16.440000000000001</v>
      </c>
      <c r="X51" s="61">
        <v>2.3775752849999998</v>
      </c>
      <c r="Y51" s="60">
        <v>55</v>
      </c>
      <c r="Z51" s="63">
        <v>4.3499999999999996</v>
      </c>
      <c r="AA51" s="62">
        <v>0.88036323000000005</v>
      </c>
      <c r="AB51" s="61">
        <v>27</v>
      </c>
      <c r="AC51" s="62">
        <v>8.15</v>
      </c>
      <c r="AD51" s="61">
        <v>0.96635243000000004</v>
      </c>
      <c r="AE51" s="60">
        <v>23</v>
      </c>
      <c r="AF51" s="63">
        <v>76.88</v>
      </c>
      <c r="AG51" s="62">
        <v>-0.87477094</v>
      </c>
      <c r="AH51" s="61">
        <v>19</v>
      </c>
      <c r="AI51" s="62">
        <v>94.9</v>
      </c>
      <c r="AJ51" s="64">
        <v>7.1030275000000004E-2</v>
      </c>
      <c r="AK51" s="60">
        <v>11</v>
      </c>
      <c r="AL51" s="65">
        <v>3.45</v>
      </c>
    </row>
    <row r="52" spans="1:38" x14ac:dyDescent="0.25">
      <c r="A52" s="57" t="s">
        <v>174</v>
      </c>
      <c r="B52" s="58" t="s">
        <v>175</v>
      </c>
      <c r="C52" s="59">
        <v>1997</v>
      </c>
      <c r="D52" s="58"/>
      <c r="E52" s="59" t="s">
        <v>134</v>
      </c>
      <c r="F52" s="58" t="s">
        <v>135</v>
      </c>
      <c r="G52" s="59">
        <v>13</v>
      </c>
      <c r="H52" s="58"/>
      <c r="I52" s="60">
        <v>1.0172457800000001</v>
      </c>
      <c r="J52" s="61">
        <v>44</v>
      </c>
      <c r="K52" s="62">
        <v>74.48</v>
      </c>
      <c r="L52" s="61">
        <v>4.2162701849999999</v>
      </c>
      <c r="M52" s="60">
        <v>25</v>
      </c>
      <c r="N52" s="63">
        <v>22.59</v>
      </c>
      <c r="O52" s="60">
        <v>4.4040823400000004</v>
      </c>
      <c r="P52" s="61">
        <v>18</v>
      </c>
      <c r="Q52" s="62">
        <v>9.69</v>
      </c>
      <c r="R52" s="61">
        <v>8.3543473650000006</v>
      </c>
      <c r="S52" s="60">
        <v>29</v>
      </c>
      <c r="T52" s="63">
        <v>48.56</v>
      </c>
      <c r="U52" s="60">
        <v>0.38522794500000002</v>
      </c>
      <c r="V52" s="61">
        <v>16</v>
      </c>
      <c r="W52" s="62">
        <v>43.78</v>
      </c>
      <c r="X52" s="61">
        <v>0.793656625</v>
      </c>
      <c r="Y52" s="60">
        <v>43</v>
      </c>
      <c r="Z52" s="63">
        <v>43.8</v>
      </c>
      <c r="AA52" s="62">
        <v>1.2130627599999999</v>
      </c>
      <c r="AB52" s="61">
        <v>13</v>
      </c>
      <c r="AC52" s="62">
        <v>2.78</v>
      </c>
      <c r="AD52" s="61">
        <v>1.7251469450000001</v>
      </c>
      <c r="AE52" s="60">
        <v>14</v>
      </c>
      <c r="AF52" s="63">
        <v>88.44</v>
      </c>
      <c r="AG52" s="62">
        <v>0.399944835</v>
      </c>
      <c r="AH52" s="61">
        <v>9</v>
      </c>
      <c r="AI52" s="62">
        <v>22.73</v>
      </c>
      <c r="AJ52" s="64">
        <v>-5.8569200000000002E-2</v>
      </c>
      <c r="AK52" s="60">
        <v>4</v>
      </c>
      <c r="AL52" s="65">
        <v>92</v>
      </c>
    </row>
    <row r="53" spans="1:38" x14ac:dyDescent="0.25">
      <c r="A53" s="57" t="s">
        <v>176</v>
      </c>
      <c r="B53" s="58" t="s">
        <v>177</v>
      </c>
      <c r="C53" s="59">
        <v>1998</v>
      </c>
      <c r="D53" s="58"/>
      <c r="E53" s="59" t="s">
        <v>147</v>
      </c>
      <c r="F53" s="58" t="s">
        <v>148</v>
      </c>
      <c r="G53" s="59">
        <v>6</v>
      </c>
      <c r="H53" s="58"/>
      <c r="I53" s="60">
        <v>1.016391265</v>
      </c>
      <c r="J53" s="61">
        <v>39</v>
      </c>
      <c r="K53" s="62">
        <v>74.42</v>
      </c>
      <c r="L53" s="61">
        <v>4.1026818799999996</v>
      </c>
      <c r="M53" s="60">
        <v>20</v>
      </c>
      <c r="N53" s="63">
        <v>23.99</v>
      </c>
      <c r="O53" s="60">
        <v>2.42850929</v>
      </c>
      <c r="P53" s="61">
        <v>13</v>
      </c>
      <c r="Q53" s="62">
        <v>41.1</v>
      </c>
      <c r="R53" s="61">
        <v>13.197698604999999</v>
      </c>
      <c r="S53" s="60">
        <v>29</v>
      </c>
      <c r="T53" s="63">
        <v>29.3</v>
      </c>
      <c r="U53" s="60">
        <v>-0.78979813499999996</v>
      </c>
      <c r="V53" s="61">
        <v>20</v>
      </c>
      <c r="W53" s="62">
        <v>92.04</v>
      </c>
      <c r="X53" s="61">
        <v>1.2839319</v>
      </c>
      <c r="Y53" s="60">
        <v>41</v>
      </c>
      <c r="Z53" s="63">
        <v>26.25</v>
      </c>
      <c r="AA53" s="62">
        <v>0.31233252</v>
      </c>
      <c r="AB53" s="61">
        <v>18</v>
      </c>
      <c r="AC53" s="62">
        <v>36.67</v>
      </c>
      <c r="AD53" s="61">
        <v>2.1655153700000001</v>
      </c>
      <c r="AE53" s="60">
        <v>10</v>
      </c>
      <c r="AF53" s="63">
        <v>92.91</v>
      </c>
      <c r="AG53" s="62">
        <v>-6.2740155000000006E-2</v>
      </c>
      <c r="AH53" s="61">
        <v>7</v>
      </c>
      <c r="AI53" s="62">
        <v>47.87</v>
      </c>
      <c r="AJ53" s="64">
        <v>-5.2452035000000001E-2</v>
      </c>
      <c r="AK53" s="60">
        <v>3</v>
      </c>
      <c r="AL53" s="65">
        <v>90.17</v>
      </c>
    </row>
    <row r="54" spans="1:38" x14ac:dyDescent="0.25">
      <c r="A54" s="57" t="s">
        <v>178</v>
      </c>
      <c r="B54" s="58" t="s">
        <v>179</v>
      </c>
      <c r="C54" s="59">
        <v>1998</v>
      </c>
      <c r="D54" s="58"/>
      <c r="E54" s="59" t="s">
        <v>144</v>
      </c>
      <c r="F54" s="58" t="s">
        <v>145</v>
      </c>
      <c r="G54" s="59">
        <v>44</v>
      </c>
      <c r="H54" s="58">
        <v>29</v>
      </c>
      <c r="I54" s="60">
        <v>0.39185288499999998</v>
      </c>
      <c r="J54" s="61">
        <v>56</v>
      </c>
      <c r="K54" s="62">
        <v>52.89</v>
      </c>
      <c r="L54" s="61">
        <v>-2.0948345599999998</v>
      </c>
      <c r="M54" s="60">
        <v>38</v>
      </c>
      <c r="N54" s="63">
        <v>92.34</v>
      </c>
      <c r="O54" s="60">
        <v>3.0339550150000001</v>
      </c>
      <c r="P54" s="61">
        <v>28</v>
      </c>
      <c r="Q54" s="62">
        <v>28.67</v>
      </c>
      <c r="R54" s="61">
        <v>1.5731838300000001</v>
      </c>
      <c r="S54" s="60">
        <v>47</v>
      </c>
      <c r="T54" s="63">
        <v>71.94</v>
      </c>
      <c r="U54" s="60">
        <v>-0.66191140999999998</v>
      </c>
      <c r="V54" s="61">
        <v>41</v>
      </c>
      <c r="W54" s="62">
        <v>89.46</v>
      </c>
      <c r="X54" s="61">
        <v>-1.0352941499999999</v>
      </c>
      <c r="Y54" s="60">
        <v>60</v>
      </c>
      <c r="Z54" s="63">
        <v>94.98</v>
      </c>
      <c r="AA54" s="62">
        <v>-6.5098415000000007E-2</v>
      </c>
      <c r="AB54" s="61">
        <v>43</v>
      </c>
      <c r="AC54" s="62">
        <v>73.989999999999995</v>
      </c>
      <c r="AD54" s="61">
        <v>-1.6148100750000001</v>
      </c>
      <c r="AE54" s="60">
        <v>23</v>
      </c>
      <c r="AF54" s="63">
        <v>13.37</v>
      </c>
      <c r="AG54" s="62">
        <v>0.64028554000000004</v>
      </c>
      <c r="AH54" s="61">
        <v>22</v>
      </c>
      <c r="AI54" s="62">
        <v>16.8</v>
      </c>
      <c r="AJ54" s="64">
        <v>4.1146849999999999E-3</v>
      </c>
      <c r="AK54" s="60">
        <v>13</v>
      </c>
      <c r="AL54" s="65">
        <v>27.98</v>
      </c>
    </row>
    <row r="55" spans="1:38" x14ac:dyDescent="0.25">
      <c r="A55" s="57" t="s">
        <v>180</v>
      </c>
      <c r="B55" s="58" t="s">
        <v>181</v>
      </c>
      <c r="C55" s="59">
        <v>1998</v>
      </c>
      <c r="D55" s="58"/>
      <c r="E55" s="59" t="s">
        <v>147</v>
      </c>
      <c r="F55" s="58" t="s">
        <v>148</v>
      </c>
      <c r="G55" s="59">
        <v>22</v>
      </c>
      <c r="H55" s="58">
        <v>9</v>
      </c>
      <c r="I55" s="60">
        <v>-0.75490143499999995</v>
      </c>
      <c r="J55" s="61">
        <v>48</v>
      </c>
      <c r="K55" s="62">
        <v>10.06</v>
      </c>
      <c r="L55" s="61">
        <v>-1.5166563150000001</v>
      </c>
      <c r="M55" s="60">
        <v>29</v>
      </c>
      <c r="N55" s="63">
        <v>89.48</v>
      </c>
      <c r="O55" s="60">
        <v>0.84358626000000003</v>
      </c>
      <c r="P55" s="61">
        <v>20</v>
      </c>
      <c r="Q55" s="62">
        <v>71.48</v>
      </c>
      <c r="R55" s="61">
        <v>-1.8272034150000001</v>
      </c>
      <c r="S55" s="60">
        <v>38</v>
      </c>
      <c r="T55" s="63">
        <v>85.98</v>
      </c>
      <c r="U55" s="60">
        <v>-1.1486803800000001</v>
      </c>
      <c r="V55" s="61">
        <v>20</v>
      </c>
      <c r="W55" s="62">
        <v>97.01</v>
      </c>
      <c r="X55" s="61">
        <v>1.06938866</v>
      </c>
      <c r="Y55" s="60">
        <v>52</v>
      </c>
      <c r="Z55" s="63">
        <v>33.32</v>
      </c>
      <c r="AA55" s="62">
        <v>0.60595527500000002</v>
      </c>
      <c r="AB55" s="61">
        <v>18</v>
      </c>
      <c r="AC55" s="62">
        <v>18.350000000000001</v>
      </c>
      <c r="AD55" s="61">
        <v>-0.55786850499999996</v>
      </c>
      <c r="AE55" s="60">
        <v>16</v>
      </c>
      <c r="AF55" s="63">
        <v>35.96</v>
      </c>
      <c r="AG55" s="62">
        <v>-1.141327795</v>
      </c>
      <c r="AH55" s="61">
        <v>12</v>
      </c>
      <c r="AI55" s="62">
        <v>97.79</v>
      </c>
      <c r="AJ55" s="64">
        <v>-2.3343155000000001E-2</v>
      </c>
      <c r="AK55" s="60">
        <v>6</v>
      </c>
      <c r="AL55" s="65">
        <v>72.06</v>
      </c>
    </row>
    <row r="56" spans="1:38" x14ac:dyDescent="0.25">
      <c r="A56" s="57" t="s">
        <v>182</v>
      </c>
      <c r="B56" s="58" t="s">
        <v>183</v>
      </c>
      <c r="C56" s="59">
        <v>1998</v>
      </c>
      <c r="D56" s="58"/>
      <c r="E56" s="59" t="s">
        <v>139</v>
      </c>
      <c r="F56" s="58" t="s">
        <v>140</v>
      </c>
      <c r="G56" s="59">
        <v>21</v>
      </c>
      <c r="H56" s="58"/>
      <c r="I56" s="60">
        <v>0.7047909</v>
      </c>
      <c r="J56" s="61">
        <v>48</v>
      </c>
      <c r="K56" s="62">
        <v>63.88</v>
      </c>
      <c r="L56" s="61">
        <v>1.116799965</v>
      </c>
      <c r="M56" s="60">
        <v>29</v>
      </c>
      <c r="N56" s="63">
        <v>62.19</v>
      </c>
      <c r="O56" s="60">
        <v>0.66892985000000005</v>
      </c>
      <c r="P56" s="61">
        <v>17</v>
      </c>
      <c r="Q56" s="62">
        <v>74.400000000000006</v>
      </c>
      <c r="R56" s="61">
        <v>5.2752937849999997</v>
      </c>
      <c r="S56" s="60">
        <v>38</v>
      </c>
      <c r="T56" s="63">
        <v>59.37</v>
      </c>
      <c r="U56" s="60">
        <v>-0.59063856000000003</v>
      </c>
      <c r="V56" s="61">
        <v>15</v>
      </c>
      <c r="W56" s="62">
        <v>87.89</v>
      </c>
      <c r="X56" s="61">
        <v>-0.49247464499999999</v>
      </c>
      <c r="Y56" s="60">
        <v>51</v>
      </c>
      <c r="Z56" s="63">
        <v>87.55</v>
      </c>
      <c r="AA56" s="62">
        <v>-0.20088642500000001</v>
      </c>
      <c r="AB56" s="61">
        <v>11</v>
      </c>
      <c r="AC56" s="62">
        <v>83.28</v>
      </c>
      <c r="AD56" s="61">
        <v>2.4978736600000002</v>
      </c>
      <c r="AE56" s="60">
        <v>14</v>
      </c>
      <c r="AF56" s="63">
        <v>95.08</v>
      </c>
      <c r="AG56" s="62">
        <v>-0.40453109500000001</v>
      </c>
      <c r="AH56" s="61">
        <v>9</v>
      </c>
      <c r="AI56" s="62">
        <v>73.790000000000006</v>
      </c>
      <c r="AJ56" s="64">
        <v>-5.5745389999999999E-2</v>
      </c>
      <c r="AK56" s="60">
        <v>4</v>
      </c>
      <c r="AL56" s="65">
        <v>91.34</v>
      </c>
    </row>
    <row r="57" spans="1:38" x14ac:dyDescent="0.25">
      <c r="A57" s="57" t="s">
        <v>184</v>
      </c>
      <c r="B57" s="58" t="s">
        <v>185</v>
      </c>
      <c r="C57" s="59">
        <v>1998</v>
      </c>
      <c r="D57" s="58"/>
      <c r="E57" s="59" t="s">
        <v>153</v>
      </c>
      <c r="F57" s="58" t="s">
        <v>154</v>
      </c>
      <c r="G57" s="59">
        <v>28</v>
      </c>
      <c r="H57" s="58">
        <v>27</v>
      </c>
      <c r="I57" s="60">
        <v>6.8616640000000007E-2</v>
      </c>
      <c r="J57" s="61">
        <v>51</v>
      </c>
      <c r="K57" s="62">
        <v>39.35</v>
      </c>
      <c r="L57" s="61">
        <v>3.7445476150000001</v>
      </c>
      <c r="M57" s="60">
        <v>33</v>
      </c>
      <c r="N57" s="63">
        <v>28.79</v>
      </c>
      <c r="O57" s="60">
        <v>6.1199459950000001</v>
      </c>
      <c r="P57" s="61">
        <v>23</v>
      </c>
      <c r="Q57" s="62">
        <v>1.08</v>
      </c>
      <c r="R57" s="61">
        <v>14.20366664</v>
      </c>
      <c r="S57" s="60">
        <v>41</v>
      </c>
      <c r="T57" s="63">
        <v>25.34</v>
      </c>
      <c r="U57" s="60">
        <v>1.1824774999999999E-2</v>
      </c>
      <c r="V57" s="61">
        <v>34</v>
      </c>
      <c r="W57" s="62">
        <v>61.62</v>
      </c>
      <c r="X57" s="61">
        <v>1.8889129</v>
      </c>
      <c r="Y57" s="60">
        <v>55</v>
      </c>
      <c r="Z57" s="63">
        <v>11.72</v>
      </c>
      <c r="AA57" s="62">
        <v>1.0054116049999999</v>
      </c>
      <c r="AB57" s="61">
        <v>34</v>
      </c>
      <c r="AC57" s="62">
        <v>5.65</v>
      </c>
      <c r="AD57" s="61">
        <v>0.21647862500000001</v>
      </c>
      <c r="AE57" s="60">
        <v>19</v>
      </c>
      <c r="AF57" s="63">
        <v>59.57</v>
      </c>
      <c r="AG57" s="62">
        <v>6.5349450000000003E-3</v>
      </c>
      <c r="AH57" s="61">
        <v>18</v>
      </c>
      <c r="AI57" s="62">
        <v>40.69</v>
      </c>
      <c r="AJ57" s="64">
        <v>-2.3396259999999999E-2</v>
      </c>
      <c r="AK57" s="60">
        <v>11</v>
      </c>
      <c r="AL57" s="65">
        <v>72.150000000000006</v>
      </c>
    </row>
    <row r="58" spans="1:38" x14ac:dyDescent="0.25">
      <c r="A58" s="57" t="s">
        <v>186</v>
      </c>
      <c r="B58" s="58" t="s">
        <v>187</v>
      </c>
      <c r="C58" s="59">
        <v>1998</v>
      </c>
      <c r="D58" s="58"/>
      <c r="E58" s="59" t="s">
        <v>153</v>
      </c>
      <c r="F58" s="58" t="s">
        <v>154</v>
      </c>
      <c r="G58" s="59">
        <v>18</v>
      </c>
      <c r="H58" s="58">
        <v>20</v>
      </c>
      <c r="I58" s="60">
        <v>4.2557890000000001E-2</v>
      </c>
      <c r="J58" s="61">
        <v>46</v>
      </c>
      <c r="K58" s="62">
        <v>37.79</v>
      </c>
      <c r="L58" s="61">
        <v>3.3322091999999999</v>
      </c>
      <c r="M58" s="60">
        <v>29</v>
      </c>
      <c r="N58" s="63">
        <v>34.270000000000003</v>
      </c>
      <c r="O58" s="60">
        <v>5.3511189200000002</v>
      </c>
      <c r="P58" s="61">
        <v>20</v>
      </c>
      <c r="Q58" s="62">
        <v>3.47</v>
      </c>
      <c r="R58" s="61">
        <v>12.714611744999999</v>
      </c>
      <c r="S58" s="60">
        <v>38</v>
      </c>
      <c r="T58" s="63">
        <v>31.06</v>
      </c>
      <c r="U58" s="60">
        <v>1.0152640150000001</v>
      </c>
      <c r="V58" s="61">
        <v>22</v>
      </c>
      <c r="W58" s="62">
        <v>22.08</v>
      </c>
      <c r="X58" s="61">
        <v>1.3576924699999999</v>
      </c>
      <c r="Y58" s="60">
        <v>51</v>
      </c>
      <c r="Z58" s="63">
        <v>24.4</v>
      </c>
      <c r="AA58" s="62">
        <v>0.95239317000000001</v>
      </c>
      <c r="AB58" s="61">
        <v>20</v>
      </c>
      <c r="AC58" s="62">
        <v>6.48</v>
      </c>
      <c r="AD58" s="61">
        <v>-0.63700413499999997</v>
      </c>
      <c r="AE58" s="60">
        <v>16</v>
      </c>
      <c r="AF58" s="63">
        <v>33.75</v>
      </c>
      <c r="AG58" s="62">
        <v>1.556770735</v>
      </c>
      <c r="AH58" s="61">
        <v>15</v>
      </c>
      <c r="AI58" s="62">
        <v>4.0199999999999996</v>
      </c>
      <c r="AJ58" s="64">
        <v>-2.3763324999999998E-2</v>
      </c>
      <c r="AK58" s="60">
        <v>8</v>
      </c>
      <c r="AL58" s="65">
        <v>72.709999999999994</v>
      </c>
    </row>
    <row r="59" spans="1:38" x14ac:dyDescent="0.25">
      <c r="A59" s="57" t="s">
        <v>188</v>
      </c>
      <c r="B59" s="58" t="s">
        <v>189</v>
      </c>
      <c r="C59" s="59">
        <v>1999</v>
      </c>
      <c r="D59" s="58"/>
      <c r="E59" s="59" t="s">
        <v>155</v>
      </c>
      <c r="F59" s="58" t="s">
        <v>156</v>
      </c>
      <c r="G59" s="59">
        <v>42</v>
      </c>
      <c r="H59" s="58">
        <v>38</v>
      </c>
      <c r="I59" s="60">
        <v>0.914383995</v>
      </c>
      <c r="J59" s="61">
        <v>53</v>
      </c>
      <c r="K59" s="62">
        <v>71.17</v>
      </c>
      <c r="L59" s="61">
        <v>2.1524574950000002</v>
      </c>
      <c r="M59" s="60">
        <v>36</v>
      </c>
      <c r="N59" s="63">
        <v>49.7</v>
      </c>
      <c r="O59" s="60">
        <v>1.3860103500000001</v>
      </c>
      <c r="P59" s="61">
        <v>20</v>
      </c>
      <c r="Q59" s="62">
        <v>61.95</v>
      </c>
      <c r="R59" s="61">
        <v>9.0511845950000005</v>
      </c>
      <c r="S59" s="60">
        <v>44</v>
      </c>
      <c r="T59" s="63">
        <v>45.65</v>
      </c>
      <c r="U59" s="60">
        <v>-0.32496340000000001</v>
      </c>
      <c r="V59" s="61">
        <v>39</v>
      </c>
      <c r="W59" s="62">
        <v>78.650000000000006</v>
      </c>
      <c r="X59" s="61">
        <v>1.2265317499999999</v>
      </c>
      <c r="Y59" s="60">
        <v>58</v>
      </c>
      <c r="Z59" s="63">
        <v>28.44</v>
      </c>
      <c r="AA59" s="62">
        <v>0.21788405</v>
      </c>
      <c r="AB59" s="61">
        <v>39</v>
      </c>
      <c r="AC59" s="62">
        <v>44.31</v>
      </c>
      <c r="AD59" s="61">
        <v>1.8747351750000001</v>
      </c>
      <c r="AE59" s="60">
        <v>17</v>
      </c>
      <c r="AF59" s="63">
        <v>90.11</v>
      </c>
      <c r="AG59" s="62">
        <v>-0.52612906000000004</v>
      </c>
      <c r="AH59" s="61">
        <v>23</v>
      </c>
      <c r="AI59" s="62">
        <v>81.47</v>
      </c>
      <c r="AJ59" s="64">
        <v>-5.5284365000000002E-2</v>
      </c>
      <c r="AK59" s="60">
        <v>14</v>
      </c>
      <c r="AL59" s="65">
        <v>91.1</v>
      </c>
    </row>
    <row r="60" spans="1:38" x14ac:dyDescent="0.25">
      <c r="A60" s="57" t="s">
        <v>190</v>
      </c>
      <c r="B60" s="58" t="s">
        <v>191</v>
      </c>
      <c r="C60" s="59">
        <v>1999</v>
      </c>
      <c r="D60" s="58"/>
      <c r="E60" s="59" t="s">
        <v>153</v>
      </c>
      <c r="F60" s="58" t="s">
        <v>154</v>
      </c>
      <c r="G60" s="59">
        <v>33</v>
      </c>
      <c r="H60" s="58"/>
      <c r="I60" s="60">
        <v>0.65138138000000001</v>
      </c>
      <c r="J60" s="61">
        <v>51</v>
      </c>
      <c r="K60" s="62">
        <v>62.01</v>
      </c>
      <c r="L60" s="61">
        <v>3.4392138650000001</v>
      </c>
      <c r="M60" s="60">
        <v>34</v>
      </c>
      <c r="N60" s="63">
        <v>32.770000000000003</v>
      </c>
      <c r="O60" s="60">
        <v>3.1615862450000001</v>
      </c>
      <c r="P60" s="61">
        <v>26</v>
      </c>
      <c r="Q60" s="62">
        <v>26.19</v>
      </c>
      <c r="R60" s="61">
        <v>16.462087674999999</v>
      </c>
      <c r="S60" s="60">
        <v>41</v>
      </c>
      <c r="T60" s="63">
        <v>17.41</v>
      </c>
      <c r="U60" s="60">
        <v>1.340205635</v>
      </c>
      <c r="V60" s="61">
        <v>39</v>
      </c>
      <c r="W60" s="62">
        <v>14.59</v>
      </c>
      <c r="X60" s="61">
        <v>-7.6765644999999993E-2</v>
      </c>
      <c r="Y60" s="60">
        <v>55</v>
      </c>
      <c r="Z60" s="63">
        <v>76.03</v>
      </c>
      <c r="AA60" s="62">
        <v>0.44657787500000001</v>
      </c>
      <c r="AB60" s="61">
        <v>38</v>
      </c>
      <c r="AC60" s="62">
        <v>27.16</v>
      </c>
      <c r="AD60" s="61">
        <v>-0.26145295499999999</v>
      </c>
      <c r="AE60" s="60">
        <v>22</v>
      </c>
      <c r="AF60" s="63">
        <v>44.25</v>
      </c>
      <c r="AG60" s="62">
        <v>1.3932286899999999</v>
      </c>
      <c r="AH60" s="61">
        <v>24</v>
      </c>
      <c r="AI60" s="62">
        <v>5.3</v>
      </c>
      <c r="AJ60" s="64">
        <v>-3.4394494999999997E-2</v>
      </c>
      <c r="AK60" s="60">
        <v>15</v>
      </c>
      <c r="AL60" s="65">
        <v>81.69</v>
      </c>
    </row>
    <row r="61" spans="1:38" x14ac:dyDescent="0.25">
      <c r="A61" s="57" t="s">
        <v>192</v>
      </c>
      <c r="B61" s="58" t="s">
        <v>193</v>
      </c>
      <c r="C61" s="59">
        <v>1999</v>
      </c>
      <c r="D61" s="58"/>
      <c r="E61" s="59" t="s">
        <v>167</v>
      </c>
      <c r="F61" s="58" t="s">
        <v>168</v>
      </c>
      <c r="G61" s="59">
        <v>10</v>
      </c>
      <c r="H61" s="58"/>
      <c r="I61" s="60">
        <v>1.626850745</v>
      </c>
      <c r="J61" s="61">
        <v>39</v>
      </c>
      <c r="K61" s="62">
        <v>89.46</v>
      </c>
      <c r="L61" s="61">
        <v>7.4147200800000004</v>
      </c>
      <c r="M61" s="60">
        <v>23</v>
      </c>
      <c r="N61" s="63">
        <v>2.48</v>
      </c>
      <c r="O61" s="60">
        <v>2.31334288</v>
      </c>
      <c r="P61" s="61">
        <v>16</v>
      </c>
      <c r="Q61" s="62">
        <v>43.54</v>
      </c>
      <c r="R61" s="61">
        <v>21.255460710000001</v>
      </c>
      <c r="S61" s="60">
        <v>32</v>
      </c>
      <c r="T61" s="63">
        <v>5.38</v>
      </c>
      <c r="U61" s="60">
        <v>1.615639915</v>
      </c>
      <c r="V61" s="61">
        <v>16</v>
      </c>
      <c r="W61" s="62">
        <v>9.51</v>
      </c>
      <c r="X61" s="61">
        <v>2.3612516800000001</v>
      </c>
      <c r="Y61" s="60">
        <v>45</v>
      </c>
      <c r="Z61" s="63">
        <v>4.47</v>
      </c>
      <c r="AA61" s="62">
        <v>-0.14851671999999999</v>
      </c>
      <c r="AB61" s="61">
        <v>13</v>
      </c>
      <c r="AC61" s="62">
        <v>80.459999999999994</v>
      </c>
      <c r="AD61" s="61">
        <v>3.4042975649999998</v>
      </c>
      <c r="AE61" s="60">
        <v>13</v>
      </c>
      <c r="AF61" s="63">
        <v>98.62</v>
      </c>
      <c r="AG61" s="62">
        <v>-0.28938456000000001</v>
      </c>
      <c r="AH61" s="61">
        <v>9</v>
      </c>
      <c r="AI61" s="62">
        <v>65.239999999999995</v>
      </c>
      <c r="AJ61" s="64">
        <v>-2.2760895E-2</v>
      </c>
      <c r="AK61" s="60">
        <v>4</v>
      </c>
      <c r="AL61" s="65">
        <v>71.27</v>
      </c>
    </row>
    <row r="62" spans="1:38" x14ac:dyDescent="0.25">
      <c r="A62" s="57" t="s">
        <v>194</v>
      </c>
      <c r="B62" s="58" t="s">
        <v>195</v>
      </c>
      <c r="C62" s="59">
        <v>1999</v>
      </c>
      <c r="D62" s="58"/>
      <c r="E62" s="59" t="s">
        <v>167</v>
      </c>
      <c r="F62" s="58" t="s">
        <v>168</v>
      </c>
      <c r="G62" s="59">
        <v>26</v>
      </c>
      <c r="H62" s="58">
        <v>87</v>
      </c>
      <c r="I62" s="60">
        <v>1.2798616700000001</v>
      </c>
      <c r="J62" s="61">
        <v>51</v>
      </c>
      <c r="K62" s="62">
        <v>82.08</v>
      </c>
      <c r="L62" s="61">
        <v>1.588551995</v>
      </c>
      <c r="M62" s="60">
        <v>36</v>
      </c>
      <c r="N62" s="63">
        <v>56.95</v>
      </c>
      <c r="O62" s="60">
        <v>-1.4311853750000001</v>
      </c>
      <c r="P62" s="61">
        <v>28</v>
      </c>
      <c r="Q62" s="62">
        <v>96.65</v>
      </c>
      <c r="R62" s="61">
        <v>12.669574375</v>
      </c>
      <c r="S62" s="60">
        <v>42</v>
      </c>
      <c r="T62" s="63">
        <v>31.25</v>
      </c>
      <c r="U62" s="60">
        <v>-0.91631185500000001</v>
      </c>
      <c r="V62" s="61">
        <v>38</v>
      </c>
      <c r="W62" s="62">
        <v>94.15</v>
      </c>
      <c r="X62" s="61">
        <v>0.32346915999999998</v>
      </c>
      <c r="Y62" s="60">
        <v>55</v>
      </c>
      <c r="Z62" s="63">
        <v>60.75</v>
      </c>
      <c r="AA62" s="62">
        <v>-0.51877523000000003</v>
      </c>
      <c r="AB62" s="61">
        <v>36</v>
      </c>
      <c r="AC62" s="62">
        <v>93.86</v>
      </c>
      <c r="AD62" s="61">
        <v>1.802060365</v>
      </c>
      <c r="AE62" s="60">
        <v>23</v>
      </c>
      <c r="AF62" s="63">
        <v>89.31</v>
      </c>
      <c r="AG62" s="62">
        <v>-0.49979063000000001</v>
      </c>
      <c r="AH62" s="61">
        <v>29</v>
      </c>
      <c r="AI62" s="62">
        <v>79.78</v>
      </c>
      <c r="AJ62" s="64">
        <v>-2.0270904999999999E-2</v>
      </c>
      <c r="AK62" s="60">
        <v>20</v>
      </c>
      <c r="AL62" s="65">
        <v>68.239999999999995</v>
      </c>
    </row>
    <row r="63" spans="1:38" x14ac:dyDescent="0.25">
      <c r="A63" s="57" t="s">
        <v>196</v>
      </c>
      <c r="B63" s="58" t="s">
        <v>197</v>
      </c>
      <c r="C63" s="59">
        <v>2000</v>
      </c>
      <c r="D63" s="58"/>
      <c r="E63" s="59" t="s">
        <v>198</v>
      </c>
      <c r="F63" s="58" t="s">
        <v>199</v>
      </c>
      <c r="G63" s="59">
        <v>26</v>
      </c>
      <c r="H63" s="58">
        <v>67</v>
      </c>
      <c r="I63" s="60">
        <v>-2.2322110149999999</v>
      </c>
      <c r="J63" s="61">
        <v>51</v>
      </c>
      <c r="K63" s="62">
        <v>0.18</v>
      </c>
      <c r="L63" s="61">
        <v>5.6449992299999998</v>
      </c>
      <c r="M63" s="60">
        <v>34</v>
      </c>
      <c r="N63" s="63">
        <v>9.89</v>
      </c>
      <c r="O63" s="60">
        <v>2.3142665450000002</v>
      </c>
      <c r="P63" s="61">
        <v>26</v>
      </c>
      <c r="Q63" s="62">
        <v>43.5</v>
      </c>
      <c r="R63" s="61">
        <v>12.825844575</v>
      </c>
      <c r="S63" s="60">
        <v>41</v>
      </c>
      <c r="T63" s="63">
        <v>30.52</v>
      </c>
      <c r="U63" s="60">
        <v>0.14525304999999999</v>
      </c>
      <c r="V63" s="61">
        <v>40</v>
      </c>
      <c r="W63" s="62">
        <v>53.92</v>
      </c>
      <c r="X63" s="61">
        <v>1.04053778</v>
      </c>
      <c r="Y63" s="60">
        <v>55</v>
      </c>
      <c r="Z63" s="63">
        <v>34.44</v>
      </c>
      <c r="AA63" s="62">
        <v>0.15059910500000001</v>
      </c>
      <c r="AB63" s="61">
        <v>40</v>
      </c>
      <c r="AC63" s="62">
        <v>50.08</v>
      </c>
      <c r="AD63" s="61">
        <v>0.22432778</v>
      </c>
      <c r="AE63" s="60">
        <v>22</v>
      </c>
      <c r="AF63" s="63">
        <v>59.96</v>
      </c>
      <c r="AG63" s="62">
        <v>1.4816373249999999</v>
      </c>
      <c r="AH63" s="61">
        <v>25</v>
      </c>
      <c r="AI63" s="62">
        <v>4.59</v>
      </c>
      <c r="AJ63" s="64">
        <v>3.3801560000000001E-2</v>
      </c>
      <c r="AK63" s="60">
        <v>16</v>
      </c>
      <c r="AL63" s="65">
        <v>9.98</v>
      </c>
    </row>
    <row r="64" spans="1:38" x14ac:dyDescent="0.25">
      <c r="A64" s="57" t="s">
        <v>200</v>
      </c>
      <c r="B64" s="58" t="s">
        <v>201</v>
      </c>
      <c r="C64" s="59">
        <v>2000</v>
      </c>
      <c r="D64" s="58"/>
      <c r="E64" s="59" t="s">
        <v>167</v>
      </c>
      <c r="F64" s="58" t="s">
        <v>168</v>
      </c>
      <c r="G64" s="59">
        <v>38</v>
      </c>
      <c r="H64" s="58"/>
      <c r="I64" s="60">
        <v>1.8768533549999999</v>
      </c>
      <c r="J64" s="61">
        <v>53</v>
      </c>
      <c r="K64" s="62">
        <v>93.19</v>
      </c>
      <c r="L64" s="61">
        <v>3.68802086</v>
      </c>
      <c r="M64" s="60">
        <v>34</v>
      </c>
      <c r="N64" s="63">
        <v>29.64</v>
      </c>
      <c r="O64" s="60">
        <v>3.4529662299999999</v>
      </c>
      <c r="P64" s="61">
        <v>19</v>
      </c>
      <c r="Q64" s="62">
        <v>21.37</v>
      </c>
      <c r="R64" s="61">
        <v>19.732102614999999</v>
      </c>
      <c r="S64" s="60">
        <v>44</v>
      </c>
      <c r="T64" s="63">
        <v>8.39</v>
      </c>
      <c r="U64" s="60">
        <v>1.911862205</v>
      </c>
      <c r="V64" s="61">
        <v>41</v>
      </c>
      <c r="W64" s="62">
        <v>5.99</v>
      </c>
      <c r="X64" s="61">
        <v>2.4168521250000001</v>
      </c>
      <c r="Y64" s="60">
        <v>57</v>
      </c>
      <c r="Z64" s="63">
        <v>3.96</v>
      </c>
      <c r="AA64" s="62">
        <v>0.46988864499999999</v>
      </c>
      <c r="AB64" s="61">
        <v>44</v>
      </c>
      <c r="AC64" s="62">
        <v>25.54</v>
      </c>
      <c r="AD64" s="61">
        <v>1.887521655</v>
      </c>
      <c r="AE64" s="60">
        <v>17</v>
      </c>
      <c r="AF64" s="63">
        <v>90.21</v>
      </c>
      <c r="AG64" s="62">
        <v>-0.85428479000000002</v>
      </c>
      <c r="AH64" s="61">
        <v>29</v>
      </c>
      <c r="AI64" s="62">
        <v>94.64</v>
      </c>
      <c r="AJ64" s="64">
        <v>-5.2638224999999997E-2</v>
      </c>
      <c r="AK64" s="60">
        <v>17</v>
      </c>
      <c r="AL64" s="65">
        <v>90.25</v>
      </c>
    </row>
    <row r="65" spans="1:38" x14ac:dyDescent="0.25">
      <c r="A65" s="57" t="s">
        <v>202</v>
      </c>
      <c r="B65" s="58" t="s">
        <v>203</v>
      </c>
      <c r="C65" s="59">
        <v>2000</v>
      </c>
      <c r="D65" s="58"/>
      <c r="E65" s="59" t="s">
        <v>164</v>
      </c>
      <c r="F65" s="58" t="s">
        <v>165</v>
      </c>
      <c r="G65" s="59">
        <v>29</v>
      </c>
      <c r="H65" s="58">
        <v>5</v>
      </c>
      <c r="I65" s="60">
        <v>1.27462667</v>
      </c>
      <c r="J65" s="61">
        <v>50</v>
      </c>
      <c r="K65" s="62">
        <v>81.94</v>
      </c>
      <c r="L65" s="61">
        <v>2.726917035</v>
      </c>
      <c r="M65" s="60">
        <v>31</v>
      </c>
      <c r="N65" s="63">
        <v>42.44</v>
      </c>
      <c r="O65" s="60">
        <v>5.9980824500000001</v>
      </c>
      <c r="P65" s="61">
        <v>18</v>
      </c>
      <c r="Q65" s="62">
        <v>1.5</v>
      </c>
      <c r="R65" s="61">
        <v>11.545822064999999</v>
      </c>
      <c r="S65" s="60">
        <v>40</v>
      </c>
      <c r="T65" s="63">
        <v>35.31</v>
      </c>
      <c r="U65" s="60">
        <v>-0.19426589</v>
      </c>
      <c r="V65" s="61">
        <v>37</v>
      </c>
      <c r="W65" s="62">
        <v>72.86</v>
      </c>
      <c r="X65" s="61">
        <v>1.629273185</v>
      </c>
      <c r="Y65" s="60">
        <v>54</v>
      </c>
      <c r="Z65" s="63">
        <v>17.29</v>
      </c>
      <c r="AA65" s="62">
        <v>-0.59419236499999994</v>
      </c>
      <c r="AB65" s="61">
        <v>39</v>
      </c>
      <c r="AC65" s="62">
        <v>95.33</v>
      </c>
      <c r="AD65" s="61">
        <v>3.7919307350000002</v>
      </c>
      <c r="AE65" s="60">
        <v>16</v>
      </c>
      <c r="AF65" s="63">
        <v>98.96</v>
      </c>
      <c r="AG65" s="62">
        <v>-0.40925692499999999</v>
      </c>
      <c r="AH65" s="61">
        <v>19</v>
      </c>
      <c r="AI65" s="62">
        <v>74.14</v>
      </c>
      <c r="AJ65" s="64">
        <v>-8.3986160000000004E-2</v>
      </c>
      <c r="AK65" s="60">
        <v>11</v>
      </c>
      <c r="AL65" s="65">
        <v>97.01</v>
      </c>
    </row>
    <row r="66" spans="1:38" x14ac:dyDescent="0.25">
      <c r="A66" s="57" t="s">
        <v>204</v>
      </c>
      <c r="B66" s="58" t="s">
        <v>205</v>
      </c>
      <c r="C66" s="59">
        <v>2000</v>
      </c>
      <c r="D66" s="58"/>
      <c r="E66" s="59" t="s">
        <v>164</v>
      </c>
      <c r="F66" s="58" t="s">
        <v>165</v>
      </c>
      <c r="G66" s="59">
        <v>28</v>
      </c>
      <c r="H66" s="58">
        <v>20</v>
      </c>
      <c r="I66" s="60">
        <v>1.7531459650000001</v>
      </c>
      <c r="J66" s="61">
        <v>50</v>
      </c>
      <c r="K66" s="62">
        <v>91.59</v>
      </c>
      <c r="L66" s="61">
        <v>4.8544097199999996</v>
      </c>
      <c r="M66" s="60">
        <v>33</v>
      </c>
      <c r="N66" s="63">
        <v>16.149999999999999</v>
      </c>
      <c r="O66" s="60">
        <v>5.7136054600000001</v>
      </c>
      <c r="P66" s="61">
        <v>22</v>
      </c>
      <c r="Q66" s="62">
        <v>2.19</v>
      </c>
      <c r="R66" s="61">
        <v>13.68700441</v>
      </c>
      <c r="S66" s="60">
        <v>41</v>
      </c>
      <c r="T66" s="63">
        <v>27.22</v>
      </c>
      <c r="U66" s="60">
        <v>0.323348635</v>
      </c>
      <c r="V66" s="61">
        <v>38</v>
      </c>
      <c r="W66" s="62">
        <v>46.14</v>
      </c>
      <c r="X66" s="61">
        <v>1.06002094</v>
      </c>
      <c r="Y66" s="60">
        <v>54</v>
      </c>
      <c r="Z66" s="63">
        <v>33.770000000000003</v>
      </c>
      <c r="AA66" s="62">
        <v>0.62367462500000004</v>
      </c>
      <c r="AB66" s="61">
        <v>38</v>
      </c>
      <c r="AC66" s="62">
        <v>17.64</v>
      </c>
      <c r="AD66" s="61">
        <v>1.7891099349999999</v>
      </c>
      <c r="AE66" s="60">
        <v>18</v>
      </c>
      <c r="AF66" s="63">
        <v>89.19</v>
      </c>
      <c r="AG66" s="62">
        <v>-0.43349413999999997</v>
      </c>
      <c r="AH66" s="61">
        <v>22</v>
      </c>
      <c r="AI66" s="62">
        <v>75.900000000000006</v>
      </c>
      <c r="AJ66" s="64">
        <v>-2.9810429999999999E-2</v>
      </c>
      <c r="AK66" s="60">
        <v>14</v>
      </c>
      <c r="AL66" s="65">
        <v>78.02</v>
      </c>
    </row>
    <row r="67" spans="1:38" x14ac:dyDescent="0.25">
      <c r="A67" s="57" t="s">
        <v>206</v>
      </c>
      <c r="B67" s="58" t="s">
        <v>207</v>
      </c>
      <c r="C67" s="59">
        <v>2000</v>
      </c>
      <c r="D67" s="58"/>
      <c r="E67" s="59" t="s">
        <v>164</v>
      </c>
      <c r="F67" s="58" t="s">
        <v>165</v>
      </c>
      <c r="G67" s="59">
        <v>20</v>
      </c>
      <c r="H67" s="58">
        <v>46</v>
      </c>
      <c r="I67" s="60">
        <v>1.3218078449999999</v>
      </c>
      <c r="J67" s="61">
        <v>48</v>
      </c>
      <c r="K67" s="62">
        <v>83.32</v>
      </c>
      <c r="L67" s="61">
        <v>7.1667395950000001</v>
      </c>
      <c r="M67" s="60">
        <v>32</v>
      </c>
      <c r="N67" s="63">
        <v>3.03</v>
      </c>
      <c r="O67" s="60">
        <v>1.954031155</v>
      </c>
      <c r="P67" s="61">
        <v>22</v>
      </c>
      <c r="Q67" s="62">
        <v>51.4</v>
      </c>
      <c r="R67" s="61">
        <v>17.216097824999999</v>
      </c>
      <c r="S67" s="60">
        <v>40</v>
      </c>
      <c r="T67" s="63">
        <v>15.16</v>
      </c>
      <c r="U67" s="60">
        <v>0.92967970499999997</v>
      </c>
      <c r="V67" s="61">
        <v>36</v>
      </c>
      <c r="W67" s="62">
        <v>24.6</v>
      </c>
      <c r="X67" s="61">
        <v>1.054347245</v>
      </c>
      <c r="Y67" s="60">
        <v>53</v>
      </c>
      <c r="Z67" s="63">
        <v>33.950000000000003</v>
      </c>
      <c r="AA67" s="62">
        <v>-6.3662835000000001E-2</v>
      </c>
      <c r="AB67" s="61">
        <v>38</v>
      </c>
      <c r="AC67" s="62">
        <v>73.87</v>
      </c>
      <c r="AD67" s="61">
        <v>0.63148567</v>
      </c>
      <c r="AE67" s="60">
        <v>18</v>
      </c>
      <c r="AF67" s="63">
        <v>69.63</v>
      </c>
      <c r="AG67" s="62">
        <v>9.2254939999999994E-2</v>
      </c>
      <c r="AH67" s="61">
        <v>25</v>
      </c>
      <c r="AI67" s="62">
        <v>34.700000000000003</v>
      </c>
      <c r="AJ67" s="64">
        <v>-6.2748390000000001E-2</v>
      </c>
      <c r="AK67" s="60">
        <v>16</v>
      </c>
      <c r="AL67" s="65">
        <v>93.11</v>
      </c>
    </row>
    <row r="68" spans="1:38" x14ac:dyDescent="0.25">
      <c r="A68" s="57" t="s">
        <v>208</v>
      </c>
      <c r="B68" s="58" t="s">
        <v>209</v>
      </c>
      <c r="C68" s="59">
        <v>2001</v>
      </c>
      <c r="D68" s="58"/>
      <c r="E68" s="59" t="s">
        <v>172</v>
      </c>
      <c r="F68" s="58" t="s">
        <v>173</v>
      </c>
      <c r="G68" s="59">
        <v>21</v>
      </c>
      <c r="H68" s="58">
        <v>48</v>
      </c>
      <c r="I68" s="60">
        <v>1.9274310299999999</v>
      </c>
      <c r="J68" s="61">
        <v>49</v>
      </c>
      <c r="K68" s="62">
        <v>93.84</v>
      </c>
      <c r="L68" s="61">
        <v>6.0484781500000002</v>
      </c>
      <c r="M68" s="60">
        <v>32</v>
      </c>
      <c r="N68" s="63">
        <v>7.31</v>
      </c>
      <c r="O68" s="60">
        <v>2.6304218100000001</v>
      </c>
      <c r="P68" s="61">
        <v>23</v>
      </c>
      <c r="Q68" s="62">
        <v>36.71</v>
      </c>
      <c r="R68" s="61">
        <v>22.405646314999998</v>
      </c>
      <c r="S68" s="60">
        <v>40</v>
      </c>
      <c r="T68" s="63">
        <v>3.58</v>
      </c>
      <c r="U68" s="60">
        <v>0.71097999499999998</v>
      </c>
      <c r="V68" s="61">
        <v>38</v>
      </c>
      <c r="W68" s="62">
        <v>31.49</v>
      </c>
      <c r="X68" s="61">
        <v>2.37001083</v>
      </c>
      <c r="Y68" s="60">
        <v>53</v>
      </c>
      <c r="Z68" s="63">
        <v>4.41</v>
      </c>
      <c r="AA68" s="62">
        <v>0.47874298500000001</v>
      </c>
      <c r="AB68" s="61">
        <v>39</v>
      </c>
      <c r="AC68" s="62">
        <v>24.97</v>
      </c>
      <c r="AD68" s="61">
        <v>1.6067079849999999</v>
      </c>
      <c r="AE68" s="60">
        <v>19</v>
      </c>
      <c r="AF68" s="63">
        <v>86.94</v>
      </c>
      <c r="AG68" s="62">
        <v>-0.120242615</v>
      </c>
      <c r="AH68" s="61">
        <v>23</v>
      </c>
      <c r="AI68" s="62">
        <v>52.38</v>
      </c>
      <c r="AJ68" s="64">
        <v>6.8614980000000006E-2</v>
      </c>
      <c r="AK68" s="60">
        <v>15</v>
      </c>
      <c r="AL68" s="65">
        <v>3.66</v>
      </c>
    </row>
    <row r="69" spans="1:38" x14ac:dyDescent="0.25">
      <c r="A69" s="57" t="s">
        <v>210</v>
      </c>
      <c r="B69" s="58" t="s">
        <v>211</v>
      </c>
      <c r="C69" s="59">
        <v>2001</v>
      </c>
      <c r="D69" s="58"/>
      <c r="E69" s="59" t="s">
        <v>170</v>
      </c>
      <c r="F69" s="58" t="s">
        <v>171</v>
      </c>
      <c r="G69" s="59">
        <v>20</v>
      </c>
      <c r="H69" s="58"/>
      <c r="I69" s="60">
        <v>1.3302307849999999</v>
      </c>
      <c r="J69" s="61">
        <v>46</v>
      </c>
      <c r="K69" s="62">
        <v>83.58</v>
      </c>
      <c r="L69" s="61">
        <v>4.8275329400000002</v>
      </c>
      <c r="M69" s="60">
        <v>28</v>
      </c>
      <c r="N69" s="63">
        <v>16.440000000000001</v>
      </c>
      <c r="O69" s="60">
        <v>2.94031406</v>
      </c>
      <c r="P69" s="61">
        <v>14</v>
      </c>
      <c r="Q69" s="62">
        <v>30.46</v>
      </c>
      <c r="R69" s="61">
        <v>11.843577625</v>
      </c>
      <c r="S69" s="60">
        <v>36</v>
      </c>
      <c r="T69" s="63">
        <v>34.090000000000003</v>
      </c>
      <c r="U69" s="60">
        <v>-9.0993959999999999E-2</v>
      </c>
      <c r="V69" s="61">
        <v>33</v>
      </c>
      <c r="W69" s="62">
        <v>67.98</v>
      </c>
      <c r="X69" s="61">
        <v>0.62422321000000003</v>
      </c>
      <c r="Y69" s="60">
        <v>51</v>
      </c>
      <c r="Z69" s="63">
        <v>50.39</v>
      </c>
      <c r="AA69" s="62">
        <v>-0.51388420000000001</v>
      </c>
      <c r="AB69" s="61">
        <v>33</v>
      </c>
      <c r="AC69" s="62">
        <v>93.72</v>
      </c>
      <c r="AD69" s="61">
        <v>1.1186588850000001</v>
      </c>
      <c r="AE69" s="60">
        <v>11</v>
      </c>
      <c r="AF69" s="63">
        <v>79.03</v>
      </c>
      <c r="AG69" s="62">
        <v>-1.2870615299999999</v>
      </c>
      <c r="AH69" s="61">
        <v>17</v>
      </c>
      <c r="AI69" s="62">
        <v>98.64</v>
      </c>
      <c r="AJ69" s="64">
        <v>-1.6453410000000002E-2</v>
      </c>
      <c r="AK69" s="60">
        <v>9</v>
      </c>
      <c r="AL69" s="65">
        <v>63.43</v>
      </c>
    </row>
    <row r="70" spans="1:38" x14ac:dyDescent="0.25">
      <c r="A70" s="57" t="s">
        <v>212</v>
      </c>
      <c r="B70" s="58" t="s">
        <v>213</v>
      </c>
      <c r="C70" s="59">
        <v>2002</v>
      </c>
      <c r="D70" s="58"/>
      <c r="E70" s="59" t="s">
        <v>178</v>
      </c>
      <c r="F70" s="58" t="s">
        <v>179</v>
      </c>
      <c r="G70" s="59">
        <v>11</v>
      </c>
      <c r="H70" s="58"/>
      <c r="I70" s="60">
        <v>1.5375096349999999</v>
      </c>
      <c r="J70" s="61">
        <v>42</v>
      </c>
      <c r="K70" s="62">
        <v>88.05</v>
      </c>
      <c r="L70" s="61">
        <v>4.7036571550000001</v>
      </c>
      <c r="M70" s="60">
        <v>25</v>
      </c>
      <c r="N70" s="63">
        <v>17.43</v>
      </c>
      <c r="O70" s="60">
        <v>3.8633486700000002</v>
      </c>
      <c r="P70" s="61">
        <v>19</v>
      </c>
      <c r="Q70" s="62">
        <v>15.75</v>
      </c>
      <c r="R70" s="61">
        <v>14.397783515</v>
      </c>
      <c r="S70" s="60">
        <v>33</v>
      </c>
      <c r="T70" s="63">
        <v>24.62</v>
      </c>
      <c r="U70" s="60">
        <v>0.38200975999999998</v>
      </c>
      <c r="V70" s="61">
        <v>29</v>
      </c>
      <c r="W70" s="62">
        <v>43.97</v>
      </c>
      <c r="X70" s="61">
        <v>0.35905213000000002</v>
      </c>
      <c r="Y70" s="60">
        <v>47</v>
      </c>
      <c r="Z70" s="63">
        <v>59.39</v>
      </c>
      <c r="AA70" s="62">
        <v>-6.232969E-2</v>
      </c>
      <c r="AB70" s="61">
        <v>28</v>
      </c>
      <c r="AC70" s="62">
        <v>73.77</v>
      </c>
      <c r="AD70" s="61">
        <v>0.85433245999999996</v>
      </c>
      <c r="AE70" s="60">
        <v>15</v>
      </c>
      <c r="AF70" s="63">
        <v>74.66</v>
      </c>
      <c r="AG70" s="62">
        <v>0.58993063499999998</v>
      </c>
      <c r="AH70" s="61">
        <v>16</v>
      </c>
      <c r="AI70" s="62">
        <v>17.899999999999999</v>
      </c>
      <c r="AJ70" s="64">
        <v>-8.1082949999999997E-3</v>
      </c>
      <c r="AK70" s="60">
        <v>9</v>
      </c>
      <c r="AL70" s="65">
        <v>51.69</v>
      </c>
    </row>
    <row r="71" spans="1:38" x14ac:dyDescent="0.25">
      <c r="A71" s="57" t="s">
        <v>214</v>
      </c>
      <c r="B71" s="58" t="s">
        <v>215</v>
      </c>
      <c r="C71" s="59">
        <v>2002</v>
      </c>
      <c r="D71" s="58"/>
      <c r="E71" s="59" t="s">
        <v>194</v>
      </c>
      <c r="F71" s="58" t="s">
        <v>195</v>
      </c>
      <c r="G71" s="59">
        <v>28</v>
      </c>
      <c r="H71" s="58">
        <v>47</v>
      </c>
      <c r="I71" s="60">
        <v>1.356561315</v>
      </c>
      <c r="J71" s="61">
        <v>52</v>
      </c>
      <c r="K71" s="62">
        <v>84.3</v>
      </c>
      <c r="L71" s="61">
        <v>6.8371673700000004</v>
      </c>
      <c r="M71" s="60">
        <v>34</v>
      </c>
      <c r="N71" s="63">
        <v>3.88</v>
      </c>
      <c r="O71" s="60">
        <v>0.51549358499999998</v>
      </c>
      <c r="P71" s="61">
        <v>25</v>
      </c>
      <c r="Q71" s="62">
        <v>76.84</v>
      </c>
      <c r="R71" s="61">
        <v>12.954420170000001</v>
      </c>
      <c r="S71" s="60">
        <v>42</v>
      </c>
      <c r="T71" s="63">
        <v>29.99</v>
      </c>
      <c r="U71" s="60">
        <v>-0.28540333000000001</v>
      </c>
      <c r="V71" s="61">
        <v>41</v>
      </c>
      <c r="W71" s="62">
        <v>77</v>
      </c>
      <c r="X71" s="61">
        <v>1.341869355</v>
      </c>
      <c r="Y71" s="60">
        <v>56</v>
      </c>
      <c r="Z71" s="63">
        <v>24.85</v>
      </c>
      <c r="AA71" s="62">
        <v>-0.669248065</v>
      </c>
      <c r="AB71" s="61">
        <v>40</v>
      </c>
      <c r="AC71" s="62">
        <v>96.51</v>
      </c>
      <c r="AD71" s="61">
        <v>1.3843875050000001</v>
      </c>
      <c r="AE71" s="60">
        <v>21</v>
      </c>
      <c r="AF71" s="63">
        <v>83.62</v>
      </c>
      <c r="AG71" s="62">
        <v>0.14593815500000001</v>
      </c>
      <c r="AH71" s="61">
        <v>31</v>
      </c>
      <c r="AI71" s="62">
        <v>32.06</v>
      </c>
      <c r="AJ71" s="64">
        <v>2.2601875E-2</v>
      </c>
      <c r="AK71" s="60">
        <v>21</v>
      </c>
      <c r="AL71" s="65">
        <v>13.82</v>
      </c>
    </row>
    <row r="72" spans="1:38" x14ac:dyDescent="0.25">
      <c r="A72" s="57" t="s">
        <v>216</v>
      </c>
      <c r="B72" s="58" t="s">
        <v>217</v>
      </c>
      <c r="C72" s="59">
        <v>2002</v>
      </c>
      <c r="D72" s="58"/>
      <c r="E72" s="59" t="s">
        <v>186</v>
      </c>
      <c r="F72" s="58" t="s">
        <v>187</v>
      </c>
      <c r="G72" s="59">
        <v>20</v>
      </c>
      <c r="H72" s="58">
        <v>23</v>
      </c>
      <c r="I72" s="60">
        <v>0.53600926999999998</v>
      </c>
      <c r="J72" s="61">
        <v>47</v>
      </c>
      <c r="K72" s="62">
        <v>58.27</v>
      </c>
      <c r="L72" s="61">
        <v>3.707863895</v>
      </c>
      <c r="M72" s="60">
        <v>29</v>
      </c>
      <c r="N72" s="63">
        <v>29.28</v>
      </c>
      <c r="O72" s="60">
        <v>3.3048757649999998</v>
      </c>
      <c r="P72" s="61">
        <v>16</v>
      </c>
      <c r="Q72" s="62">
        <v>23.73</v>
      </c>
      <c r="R72" s="61">
        <v>11.201052145</v>
      </c>
      <c r="S72" s="60">
        <v>37</v>
      </c>
      <c r="T72" s="63">
        <v>36.729999999999997</v>
      </c>
      <c r="U72" s="60">
        <v>-0.28854395999999999</v>
      </c>
      <c r="V72" s="61">
        <v>33</v>
      </c>
      <c r="W72" s="62">
        <v>77.2</v>
      </c>
      <c r="X72" s="61">
        <v>1.3117540350000001</v>
      </c>
      <c r="Y72" s="60">
        <v>51</v>
      </c>
      <c r="Z72" s="63">
        <v>25.52</v>
      </c>
      <c r="AA72" s="62">
        <v>0.94953205500000004</v>
      </c>
      <c r="AB72" s="61">
        <v>33</v>
      </c>
      <c r="AC72" s="62">
        <v>6.54</v>
      </c>
      <c r="AD72" s="61">
        <v>2.81756495</v>
      </c>
      <c r="AE72" s="60">
        <v>13</v>
      </c>
      <c r="AF72" s="63">
        <v>96.85</v>
      </c>
      <c r="AG72" s="62">
        <v>-0.27000081999999997</v>
      </c>
      <c r="AH72" s="61">
        <v>23</v>
      </c>
      <c r="AI72" s="62">
        <v>63.88</v>
      </c>
      <c r="AJ72" s="64">
        <v>-0.11905911</v>
      </c>
      <c r="AK72" s="60">
        <v>13</v>
      </c>
      <c r="AL72" s="65">
        <v>98.94</v>
      </c>
    </row>
    <row r="73" spans="1:38" x14ac:dyDescent="0.25">
      <c r="A73" s="57" t="s">
        <v>218</v>
      </c>
      <c r="B73" s="58" t="s">
        <v>219</v>
      </c>
      <c r="C73" s="59">
        <v>2003</v>
      </c>
      <c r="D73" s="58"/>
      <c r="E73" s="59" t="s">
        <v>188</v>
      </c>
      <c r="F73" s="58" t="s">
        <v>189</v>
      </c>
      <c r="G73" s="59">
        <v>27</v>
      </c>
      <c r="H73" s="58">
        <v>11</v>
      </c>
      <c r="I73" s="60">
        <v>3.4969172999999998</v>
      </c>
      <c r="J73" s="61">
        <v>49</v>
      </c>
      <c r="K73" s="62">
        <v>99.41</v>
      </c>
      <c r="L73" s="61">
        <v>9.6452269200000007</v>
      </c>
      <c r="M73" s="60">
        <v>31</v>
      </c>
      <c r="N73" s="63">
        <v>0.2</v>
      </c>
      <c r="O73" s="60">
        <v>2.4108477050000001</v>
      </c>
      <c r="P73" s="61">
        <v>19</v>
      </c>
      <c r="Q73" s="62">
        <v>41.55</v>
      </c>
      <c r="R73" s="61">
        <v>17.942389245000001</v>
      </c>
      <c r="S73" s="60">
        <v>40</v>
      </c>
      <c r="T73" s="63">
        <v>13.12</v>
      </c>
      <c r="U73" s="60">
        <v>0.69263960000000002</v>
      </c>
      <c r="V73" s="61">
        <v>40</v>
      </c>
      <c r="W73" s="62">
        <v>32.119999999999997</v>
      </c>
      <c r="X73" s="61">
        <v>1.9652622799999999</v>
      </c>
      <c r="Y73" s="60">
        <v>53</v>
      </c>
      <c r="Z73" s="63">
        <v>10.3</v>
      </c>
      <c r="AA73" s="62">
        <v>-0.60978438499999998</v>
      </c>
      <c r="AB73" s="61">
        <v>45</v>
      </c>
      <c r="AC73" s="62">
        <v>95.67</v>
      </c>
      <c r="AD73" s="61">
        <v>2.2746934699999999</v>
      </c>
      <c r="AE73" s="60">
        <v>16</v>
      </c>
      <c r="AF73" s="63">
        <v>93.64</v>
      </c>
      <c r="AG73" s="62">
        <v>-0.45085213000000002</v>
      </c>
      <c r="AH73" s="61">
        <v>30</v>
      </c>
      <c r="AI73" s="62">
        <v>76.819999999999993</v>
      </c>
      <c r="AJ73" s="64">
        <v>-3.5303675E-2</v>
      </c>
      <c r="AK73" s="60">
        <v>19</v>
      </c>
      <c r="AL73" s="65">
        <v>82.41</v>
      </c>
    </row>
    <row r="74" spans="1:38" x14ac:dyDescent="0.25">
      <c r="A74" s="57" t="s">
        <v>220</v>
      </c>
      <c r="B74" s="58" t="s">
        <v>221</v>
      </c>
      <c r="C74" s="59">
        <v>2003</v>
      </c>
      <c r="D74" s="58"/>
      <c r="E74" s="59" t="s">
        <v>204</v>
      </c>
      <c r="F74" s="58" t="s">
        <v>205</v>
      </c>
      <c r="G74" s="59">
        <v>20</v>
      </c>
      <c r="H74" s="58">
        <v>60</v>
      </c>
      <c r="I74" s="60">
        <v>1.6124142800000001</v>
      </c>
      <c r="J74" s="61">
        <v>48</v>
      </c>
      <c r="K74" s="62">
        <v>89.23</v>
      </c>
      <c r="L74" s="61">
        <v>3.44863469</v>
      </c>
      <c r="M74" s="60">
        <v>33</v>
      </c>
      <c r="N74" s="63">
        <v>32.71</v>
      </c>
      <c r="O74" s="60">
        <v>6.3505898849999998</v>
      </c>
      <c r="P74" s="61">
        <v>27</v>
      </c>
      <c r="Q74" s="62">
        <v>0.73</v>
      </c>
      <c r="R74" s="61">
        <v>11.598844545</v>
      </c>
      <c r="S74" s="60">
        <v>41</v>
      </c>
      <c r="T74" s="63">
        <v>35.11</v>
      </c>
      <c r="U74" s="60">
        <v>0.26418787999999999</v>
      </c>
      <c r="V74" s="61">
        <v>41</v>
      </c>
      <c r="W74" s="62">
        <v>48.76</v>
      </c>
      <c r="X74" s="61">
        <v>0.39520452499999997</v>
      </c>
      <c r="Y74" s="60">
        <v>53</v>
      </c>
      <c r="Z74" s="63">
        <v>58.03</v>
      </c>
      <c r="AA74" s="62">
        <v>-0.137360395</v>
      </c>
      <c r="AB74" s="61">
        <v>46</v>
      </c>
      <c r="AC74" s="62">
        <v>79.760000000000005</v>
      </c>
      <c r="AD74" s="61">
        <v>0.29170138000000001</v>
      </c>
      <c r="AE74" s="60">
        <v>22</v>
      </c>
      <c r="AF74" s="63">
        <v>61.87</v>
      </c>
      <c r="AG74" s="62">
        <v>-0.42477319499999999</v>
      </c>
      <c r="AH74" s="61">
        <v>32</v>
      </c>
      <c r="AI74" s="62">
        <v>75.23</v>
      </c>
      <c r="AJ74" s="64">
        <v>-1.8598190000000001E-2</v>
      </c>
      <c r="AK74" s="60">
        <v>22</v>
      </c>
      <c r="AL74" s="65">
        <v>66.03</v>
      </c>
    </row>
    <row r="75" spans="1:38" x14ac:dyDescent="0.25">
      <c r="A75" s="57" t="s">
        <v>222</v>
      </c>
      <c r="B75" s="58" t="s">
        <v>223</v>
      </c>
      <c r="C75" s="59">
        <v>2003</v>
      </c>
      <c r="D75" s="58"/>
      <c r="E75" s="59" t="s">
        <v>178</v>
      </c>
      <c r="F75" s="58" t="s">
        <v>179</v>
      </c>
      <c r="G75" s="59">
        <v>18</v>
      </c>
      <c r="H75" s="58"/>
      <c r="I75" s="60">
        <v>0.44133473499999998</v>
      </c>
      <c r="J75" s="61">
        <v>45</v>
      </c>
      <c r="K75" s="62">
        <v>54.94</v>
      </c>
      <c r="L75" s="61">
        <v>0.45754411</v>
      </c>
      <c r="M75" s="60">
        <v>28</v>
      </c>
      <c r="N75" s="63">
        <v>69.319999999999993</v>
      </c>
      <c r="O75" s="60">
        <v>4.9871102150000004</v>
      </c>
      <c r="P75" s="61">
        <v>17</v>
      </c>
      <c r="Q75" s="62">
        <v>5.51</v>
      </c>
      <c r="R75" s="61">
        <v>8.1375463000000003</v>
      </c>
      <c r="S75" s="60">
        <v>36</v>
      </c>
      <c r="T75" s="63">
        <v>49.45</v>
      </c>
      <c r="U75" s="60">
        <v>0.39687271000000002</v>
      </c>
      <c r="V75" s="61">
        <v>36</v>
      </c>
      <c r="W75" s="62">
        <v>43.3</v>
      </c>
      <c r="X75" s="61">
        <v>0.42401913499999999</v>
      </c>
      <c r="Y75" s="60">
        <v>50</v>
      </c>
      <c r="Z75" s="63">
        <v>57.29</v>
      </c>
      <c r="AA75" s="62">
        <v>0.87147984999999994</v>
      </c>
      <c r="AB75" s="61">
        <v>41</v>
      </c>
      <c r="AC75" s="62">
        <v>8.4700000000000006</v>
      </c>
      <c r="AD75" s="61">
        <v>0.23963188499999999</v>
      </c>
      <c r="AE75" s="60">
        <v>14</v>
      </c>
      <c r="AF75" s="63">
        <v>60.54</v>
      </c>
      <c r="AG75" s="62">
        <v>-0.59259392499999997</v>
      </c>
      <c r="AH75" s="61">
        <v>24</v>
      </c>
      <c r="AI75" s="62">
        <v>85.23</v>
      </c>
      <c r="AJ75" s="64">
        <v>-5.540175E-2</v>
      </c>
      <c r="AK75" s="60">
        <v>14</v>
      </c>
      <c r="AL75" s="65">
        <v>91.18</v>
      </c>
    </row>
    <row r="76" spans="1:38" x14ac:dyDescent="0.25">
      <c r="A76" s="57" t="s">
        <v>224</v>
      </c>
      <c r="B76" s="58" t="s">
        <v>225</v>
      </c>
      <c r="C76" s="59">
        <v>2003</v>
      </c>
      <c r="D76" s="58"/>
      <c r="E76" s="59" t="s">
        <v>184</v>
      </c>
      <c r="F76" s="58" t="s">
        <v>185</v>
      </c>
      <c r="G76" s="59">
        <v>27</v>
      </c>
      <c r="H76" s="58"/>
      <c r="I76" s="60">
        <v>2.1160188500000001</v>
      </c>
      <c r="J76" s="61">
        <v>48</v>
      </c>
      <c r="K76" s="62">
        <v>96.02</v>
      </c>
      <c r="L76" s="61">
        <v>5.1948261249999996</v>
      </c>
      <c r="M76" s="60">
        <v>29</v>
      </c>
      <c r="N76" s="63">
        <v>13.08</v>
      </c>
      <c r="O76" s="60">
        <v>3.7970340650000001</v>
      </c>
      <c r="P76" s="61">
        <v>13</v>
      </c>
      <c r="Q76" s="62">
        <v>16.329999999999998</v>
      </c>
      <c r="R76" s="61">
        <v>16.954287624999999</v>
      </c>
      <c r="S76" s="60">
        <v>38</v>
      </c>
      <c r="T76" s="63">
        <v>15.85</v>
      </c>
      <c r="U76" s="60">
        <v>1.2917039999999999E-2</v>
      </c>
      <c r="V76" s="61">
        <v>36</v>
      </c>
      <c r="W76" s="62">
        <v>61.46</v>
      </c>
      <c r="X76" s="61">
        <v>1.4854192349999999</v>
      </c>
      <c r="Y76" s="60">
        <v>53</v>
      </c>
      <c r="Z76" s="63">
        <v>20.82</v>
      </c>
      <c r="AA76" s="62">
        <v>7.6145980000000002E-2</v>
      </c>
      <c r="AB76" s="61">
        <v>43</v>
      </c>
      <c r="AC76" s="62">
        <v>57.35</v>
      </c>
      <c r="AD76" s="61">
        <v>1.873022</v>
      </c>
      <c r="AE76" s="60">
        <v>12</v>
      </c>
      <c r="AF76" s="63">
        <v>90.09</v>
      </c>
      <c r="AG76" s="62">
        <v>6.5757399999999994E-2</v>
      </c>
      <c r="AH76" s="61">
        <v>26</v>
      </c>
      <c r="AI76" s="62">
        <v>36.369999999999997</v>
      </c>
      <c r="AJ76" s="64">
        <v>5.0648029999999997E-2</v>
      </c>
      <c r="AK76" s="60">
        <v>16</v>
      </c>
      <c r="AL76" s="65">
        <v>6.01</v>
      </c>
    </row>
    <row r="77" spans="1:38" x14ac:dyDescent="0.25">
      <c r="A77" s="57" t="s">
        <v>226</v>
      </c>
      <c r="B77" s="58" t="s">
        <v>227</v>
      </c>
      <c r="C77" s="59">
        <v>2004</v>
      </c>
      <c r="D77" s="58"/>
      <c r="E77" s="59" t="s">
        <v>188</v>
      </c>
      <c r="F77" s="58" t="s">
        <v>189</v>
      </c>
      <c r="G77" s="59">
        <v>11</v>
      </c>
      <c r="H77" s="58"/>
      <c r="I77" s="60">
        <v>0.44472074</v>
      </c>
      <c r="J77" s="61">
        <v>41</v>
      </c>
      <c r="K77" s="62">
        <v>55.08</v>
      </c>
      <c r="L77" s="61">
        <v>-0.64156451000000003</v>
      </c>
      <c r="M77" s="60">
        <v>24</v>
      </c>
      <c r="N77" s="63">
        <v>82.99</v>
      </c>
      <c r="O77" s="60">
        <v>1.658029515</v>
      </c>
      <c r="P77" s="61">
        <v>14</v>
      </c>
      <c r="Q77" s="62">
        <v>57.07</v>
      </c>
      <c r="R77" s="61">
        <v>0.97659021499999998</v>
      </c>
      <c r="S77" s="60">
        <v>33</v>
      </c>
      <c r="T77" s="63">
        <v>74.52</v>
      </c>
      <c r="U77" s="60">
        <v>-0.78288555999999998</v>
      </c>
      <c r="V77" s="61">
        <v>28</v>
      </c>
      <c r="W77" s="62">
        <v>91.91</v>
      </c>
      <c r="X77" s="61">
        <v>0.70767380999999996</v>
      </c>
      <c r="Y77" s="60">
        <v>45</v>
      </c>
      <c r="Z77" s="63">
        <v>47.32</v>
      </c>
      <c r="AA77" s="62">
        <v>1.2035511999999999</v>
      </c>
      <c r="AB77" s="61">
        <v>39</v>
      </c>
      <c r="AC77" s="62">
        <v>2.91</v>
      </c>
      <c r="AD77" s="61">
        <v>-1.5456595849999999</v>
      </c>
      <c r="AE77" s="60">
        <v>11</v>
      </c>
      <c r="AF77" s="63">
        <v>14.43</v>
      </c>
      <c r="AG77" s="62">
        <v>-0.43107062000000002</v>
      </c>
      <c r="AH77" s="61">
        <v>20</v>
      </c>
      <c r="AI77" s="62">
        <v>75.72</v>
      </c>
      <c r="AJ77" s="64">
        <v>-1.3837225E-2</v>
      </c>
      <c r="AK77" s="60">
        <v>12</v>
      </c>
      <c r="AL77" s="65">
        <v>59.91</v>
      </c>
    </row>
    <row r="78" spans="1:38" x14ac:dyDescent="0.25">
      <c r="A78" s="57" t="s">
        <v>228</v>
      </c>
      <c r="B78" s="58" t="s">
        <v>229</v>
      </c>
      <c r="C78" s="59">
        <v>2004</v>
      </c>
      <c r="D78" s="58"/>
      <c r="E78" s="59" t="s">
        <v>194</v>
      </c>
      <c r="F78" s="58" t="s">
        <v>195</v>
      </c>
      <c r="G78" s="59">
        <v>34</v>
      </c>
      <c r="H78" s="58"/>
      <c r="I78" s="60">
        <v>1.0120068950000001</v>
      </c>
      <c r="J78" s="61">
        <v>50</v>
      </c>
      <c r="K78" s="62">
        <v>74.180000000000007</v>
      </c>
      <c r="L78" s="61">
        <v>1.3060852300000001</v>
      </c>
      <c r="M78" s="60">
        <v>32</v>
      </c>
      <c r="N78" s="63">
        <v>60.16</v>
      </c>
      <c r="O78" s="60">
        <v>1.9995022899999999</v>
      </c>
      <c r="P78" s="61">
        <v>21</v>
      </c>
      <c r="Q78" s="62">
        <v>50.49</v>
      </c>
      <c r="R78" s="61">
        <v>11.75793148</v>
      </c>
      <c r="S78" s="60">
        <v>42</v>
      </c>
      <c r="T78" s="63">
        <v>34.36</v>
      </c>
      <c r="U78" s="60">
        <v>1.253575E-2</v>
      </c>
      <c r="V78" s="61">
        <v>42</v>
      </c>
      <c r="W78" s="62">
        <v>61.52</v>
      </c>
      <c r="X78" s="61">
        <v>2.0309691700000001</v>
      </c>
      <c r="Y78" s="60">
        <v>55</v>
      </c>
      <c r="Z78" s="63">
        <v>9.08</v>
      </c>
      <c r="AA78" s="62">
        <v>-0.21821311500000001</v>
      </c>
      <c r="AB78" s="61">
        <v>47</v>
      </c>
      <c r="AC78" s="62">
        <v>84.23</v>
      </c>
      <c r="AD78" s="61">
        <v>0.48414551</v>
      </c>
      <c r="AE78" s="60">
        <v>17</v>
      </c>
      <c r="AF78" s="63">
        <v>66.400000000000006</v>
      </c>
      <c r="AG78" s="62">
        <v>-1.502876E-2</v>
      </c>
      <c r="AH78" s="61">
        <v>32</v>
      </c>
      <c r="AI78" s="62">
        <v>43.4</v>
      </c>
      <c r="AJ78" s="64">
        <v>-8.2344794999999998E-2</v>
      </c>
      <c r="AK78" s="60">
        <v>20</v>
      </c>
      <c r="AL78" s="65">
        <v>96.85</v>
      </c>
    </row>
    <row r="79" spans="1:38" x14ac:dyDescent="0.25">
      <c r="A79" s="57" t="s">
        <v>230</v>
      </c>
      <c r="B79" s="58" t="s">
        <v>231</v>
      </c>
      <c r="C79" s="59">
        <v>2004</v>
      </c>
      <c r="D79" s="58"/>
      <c r="E79" s="59" t="s">
        <v>194</v>
      </c>
      <c r="F79" s="58" t="s">
        <v>195</v>
      </c>
      <c r="G79" s="59">
        <v>25</v>
      </c>
      <c r="H79" s="58">
        <v>38</v>
      </c>
      <c r="I79" s="60">
        <v>2.1821481299999999</v>
      </c>
      <c r="J79" s="61">
        <v>48</v>
      </c>
      <c r="K79" s="62">
        <v>96.57</v>
      </c>
      <c r="L79" s="61">
        <v>5.6861740249999997</v>
      </c>
      <c r="M79" s="60">
        <v>31</v>
      </c>
      <c r="N79" s="63">
        <v>9.7100000000000009</v>
      </c>
      <c r="O79" s="60">
        <v>-0.347271995</v>
      </c>
      <c r="P79" s="61">
        <v>18</v>
      </c>
      <c r="Q79" s="62">
        <v>90.29</v>
      </c>
      <c r="R79" s="61">
        <v>18.36914951</v>
      </c>
      <c r="S79" s="60">
        <v>39</v>
      </c>
      <c r="T79" s="63">
        <v>11.93</v>
      </c>
      <c r="U79" s="60">
        <v>-0.105954015</v>
      </c>
      <c r="V79" s="61">
        <v>39</v>
      </c>
      <c r="W79" s="62">
        <v>68.569999999999993</v>
      </c>
      <c r="X79" s="61">
        <v>1.648891385</v>
      </c>
      <c r="Y79" s="60">
        <v>52</v>
      </c>
      <c r="Z79" s="63">
        <v>16.86</v>
      </c>
      <c r="AA79" s="62">
        <v>-0.14139119</v>
      </c>
      <c r="AB79" s="61">
        <v>44</v>
      </c>
      <c r="AC79" s="62">
        <v>80.03</v>
      </c>
      <c r="AD79" s="61">
        <v>2.7842108699999999</v>
      </c>
      <c r="AE79" s="60">
        <v>15</v>
      </c>
      <c r="AF79" s="63">
        <v>96.75</v>
      </c>
      <c r="AG79" s="62">
        <v>-0.66449685999999997</v>
      </c>
      <c r="AH79" s="61">
        <v>30</v>
      </c>
      <c r="AI79" s="62">
        <v>89.17</v>
      </c>
      <c r="AJ79" s="64">
        <v>-1.5398345000000001E-2</v>
      </c>
      <c r="AK79" s="60">
        <v>20</v>
      </c>
      <c r="AL79" s="65">
        <v>61.87</v>
      </c>
    </row>
    <row r="80" spans="1:38" x14ac:dyDescent="0.25">
      <c r="A80" s="57" t="s">
        <v>232</v>
      </c>
      <c r="B80" s="58" t="s">
        <v>233</v>
      </c>
      <c r="C80" s="59">
        <v>2004</v>
      </c>
      <c r="D80" s="58"/>
      <c r="E80" s="59" t="s">
        <v>234</v>
      </c>
      <c r="F80" s="58" t="s">
        <v>209</v>
      </c>
      <c r="G80" s="59">
        <v>32</v>
      </c>
      <c r="H80" s="58"/>
      <c r="I80" s="60">
        <v>0.61261877499999995</v>
      </c>
      <c r="J80" s="61">
        <v>51</v>
      </c>
      <c r="K80" s="62">
        <v>60.85</v>
      </c>
      <c r="L80" s="61">
        <v>1.620503365</v>
      </c>
      <c r="M80" s="60">
        <v>35</v>
      </c>
      <c r="N80" s="63">
        <v>56.54</v>
      </c>
      <c r="O80" s="60">
        <v>2.8699411349999999</v>
      </c>
      <c r="P80" s="61">
        <v>27</v>
      </c>
      <c r="Q80" s="62">
        <v>31.96</v>
      </c>
      <c r="R80" s="61">
        <v>15.839565520000001</v>
      </c>
      <c r="S80" s="60">
        <v>43</v>
      </c>
      <c r="T80" s="63">
        <v>19.52</v>
      </c>
      <c r="U80" s="60">
        <v>1.5777983499999999</v>
      </c>
      <c r="V80" s="61">
        <v>43</v>
      </c>
      <c r="W80" s="62">
        <v>10.18</v>
      </c>
      <c r="X80" s="61">
        <v>2.7834842200000001</v>
      </c>
      <c r="Y80" s="60">
        <v>56</v>
      </c>
      <c r="Z80" s="63">
        <v>1.75</v>
      </c>
      <c r="AA80" s="62">
        <v>0.3026721</v>
      </c>
      <c r="AB80" s="61">
        <v>47</v>
      </c>
      <c r="AC80" s="62">
        <v>37.4</v>
      </c>
      <c r="AD80" s="61">
        <v>-1.4283140750000001</v>
      </c>
      <c r="AE80" s="60">
        <v>23</v>
      </c>
      <c r="AF80" s="63">
        <v>16.09</v>
      </c>
      <c r="AG80" s="62">
        <v>-0.38814699000000003</v>
      </c>
      <c r="AH80" s="61">
        <v>34</v>
      </c>
      <c r="AI80" s="62">
        <v>72.39</v>
      </c>
      <c r="AJ80" s="64">
        <v>4.0848585E-2</v>
      </c>
      <c r="AK80" s="60">
        <v>23</v>
      </c>
      <c r="AL80" s="65">
        <v>8.0500000000000007</v>
      </c>
    </row>
    <row r="81" spans="1:38" x14ac:dyDescent="0.25">
      <c r="A81" s="57" t="s">
        <v>235</v>
      </c>
      <c r="B81" s="58" t="s">
        <v>236</v>
      </c>
      <c r="C81" s="59">
        <v>2005</v>
      </c>
      <c r="D81" s="58"/>
      <c r="E81" s="59" t="s">
        <v>237</v>
      </c>
      <c r="F81" s="58" t="s">
        <v>215</v>
      </c>
      <c r="G81" s="59">
        <v>11</v>
      </c>
      <c r="H81" s="58"/>
      <c r="I81" s="60">
        <v>2.1263089399999999</v>
      </c>
      <c r="J81" s="61">
        <v>40</v>
      </c>
      <c r="K81" s="62">
        <v>96.14</v>
      </c>
      <c r="L81" s="61">
        <v>6.19411836</v>
      </c>
      <c r="M81" s="60">
        <v>23</v>
      </c>
      <c r="N81" s="63">
        <v>6.68</v>
      </c>
      <c r="O81" s="60">
        <v>2.3528553849999998</v>
      </c>
      <c r="P81" s="61">
        <v>12</v>
      </c>
      <c r="Q81" s="62">
        <v>42.81</v>
      </c>
      <c r="R81" s="61">
        <v>10.38390358</v>
      </c>
      <c r="S81" s="60">
        <v>32</v>
      </c>
      <c r="T81" s="63">
        <v>40.229999999999997</v>
      </c>
      <c r="U81" s="60">
        <v>-0.38390274499999999</v>
      </c>
      <c r="V81" s="61">
        <v>30</v>
      </c>
      <c r="W81" s="62">
        <v>80.88</v>
      </c>
      <c r="X81" s="61">
        <v>0.66851184500000005</v>
      </c>
      <c r="Y81" s="60">
        <v>45</v>
      </c>
      <c r="Z81" s="63">
        <v>48.78</v>
      </c>
      <c r="AA81" s="62">
        <v>-1.6343726750000001</v>
      </c>
      <c r="AB81" s="61">
        <v>39</v>
      </c>
      <c r="AC81" s="62">
        <v>99.41</v>
      </c>
      <c r="AD81" s="61">
        <v>0.82358919500000005</v>
      </c>
      <c r="AE81" s="60">
        <v>10</v>
      </c>
      <c r="AF81" s="63">
        <v>73.650000000000006</v>
      </c>
      <c r="AG81" s="62">
        <v>0.63708891499999998</v>
      </c>
      <c r="AH81" s="61">
        <v>18</v>
      </c>
      <c r="AI81" s="62">
        <v>16.86</v>
      </c>
      <c r="AJ81" s="64">
        <v>6.881585E-3</v>
      </c>
      <c r="AK81" s="60">
        <v>11</v>
      </c>
      <c r="AL81" s="65">
        <v>24.34</v>
      </c>
    </row>
    <row r="82" spans="1:38" x14ac:dyDescent="0.25">
      <c r="A82" s="57" t="s">
        <v>238</v>
      </c>
      <c r="B82" s="58" t="s">
        <v>239</v>
      </c>
      <c r="C82" s="59">
        <v>2005</v>
      </c>
      <c r="D82" s="58"/>
      <c r="E82" s="59" t="s">
        <v>196</v>
      </c>
      <c r="F82" s="58" t="s">
        <v>197</v>
      </c>
      <c r="G82" s="59">
        <v>43</v>
      </c>
      <c r="H82" s="58">
        <v>57</v>
      </c>
      <c r="I82" s="60">
        <v>0.54277081000000005</v>
      </c>
      <c r="J82" s="61">
        <v>56</v>
      </c>
      <c r="K82" s="62">
        <v>58.47</v>
      </c>
      <c r="L82" s="61">
        <v>8.5999963099999999</v>
      </c>
      <c r="M82" s="60">
        <v>39</v>
      </c>
      <c r="N82" s="63">
        <v>0.83</v>
      </c>
      <c r="O82" s="60">
        <v>3.7119648249999999</v>
      </c>
      <c r="P82" s="61">
        <v>28</v>
      </c>
      <c r="Q82" s="62">
        <v>17.53</v>
      </c>
      <c r="R82" s="61">
        <v>23.789374774999999</v>
      </c>
      <c r="S82" s="60">
        <v>46</v>
      </c>
      <c r="T82" s="63">
        <v>2.42</v>
      </c>
      <c r="U82" s="60">
        <v>1.9472303200000001</v>
      </c>
      <c r="V82" s="61">
        <v>47</v>
      </c>
      <c r="W82" s="62">
        <v>5.57</v>
      </c>
      <c r="X82" s="61">
        <v>2.68957647</v>
      </c>
      <c r="Y82" s="60">
        <v>59</v>
      </c>
      <c r="Z82" s="63">
        <v>2.2599999999999998</v>
      </c>
      <c r="AA82" s="62">
        <v>1.1421102750000001</v>
      </c>
      <c r="AB82" s="61">
        <v>51</v>
      </c>
      <c r="AC82" s="62">
        <v>3.43</v>
      </c>
      <c r="AD82" s="61">
        <v>-0.39776599000000001</v>
      </c>
      <c r="AE82" s="60">
        <v>24</v>
      </c>
      <c r="AF82" s="63">
        <v>40.35</v>
      </c>
      <c r="AG82" s="62">
        <v>1.6373482100000001</v>
      </c>
      <c r="AH82" s="61">
        <v>36</v>
      </c>
      <c r="AI82" s="62">
        <v>3.56</v>
      </c>
      <c r="AJ82" s="64">
        <v>-4.5299270000000003E-2</v>
      </c>
      <c r="AK82" s="60">
        <v>25</v>
      </c>
      <c r="AL82" s="65">
        <v>87.57</v>
      </c>
    </row>
    <row r="83" spans="1:38" x14ac:dyDescent="0.25">
      <c r="A83" s="57" t="s">
        <v>240</v>
      </c>
      <c r="B83" s="58" t="s">
        <v>241</v>
      </c>
      <c r="C83" s="59">
        <v>2005</v>
      </c>
      <c r="D83" s="58"/>
      <c r="E83" s="59" t="s">
        <v>234</v>
      </c>
      <c r="F83" s="58" t="s">
        <v>209</v>
      </c>
      <c r="G83" s="59">
        <v>16</v>
      </c>
      <c r="H83" s="58">
        <v>36</v>
      </c>
      <c r="I83" s="60">
        <v>1.1300794599999999</v>
      </c>
      <c r="J83" s="61">
        <v>46</v>
      </c>
      <c r="K83" s="62">
        <v>77.92</v>
      </c>
      <c r="L83" s="61">
        <v>3.7689517399999999</v>
      </c>
      <c r="M83" s="60">
        <v>30</v>
      </c>
      <c r="N83" s="63">
        <v>28.36</v>
      </c>
      <c r="O83" s="60">
        <v>1.492635205</v>
      </c>
      <c r="P83" s="61">
        <v>22</v>
      </c>
      <c r="Q83" s="62">
        <v>59.89</v>
      </c>
      <c r="R83" s="61">
        <v>15.788317305</v>
      </c>
      <c r="S83" s="60">
        <v>38</v>
      </c>
      <c r="T83" s="63">
        <v>19.75</v>
      </c>
      <c r="U83" s="60">
        <v>0.76918350499999999</v>
      </c>
      <c r="V83" s="61">
        <v>38</v>
      </c>
      <c r="W83" s="62">
        <v>29.74</v>
      </c>
      <c r="X83" s="61">
        <v>1.5010107450000001</v>
      </c>
      <c r="Y83" s="60">
        <v>50</v>
      </c>
      <c r="Z83" s="63">
        <v>20.46</v>
      </c>
      <c r="AA83" s="62">
        <v>0.50967897500000003</v>
      </c>
      <c r="AB83" s="61">
        <v>43</v>
      </c>
      <c r="AC83" s="62">
        <v>23.38</v>
      </c>
      <c r="AD83" s="61">
        <v>0.76909534999999996</v>
      </c>
      <c r="AE83" s="60">
        <v>19</v>
      </c>
      <c r="AF83" s="63">
        <v>72.61</v>
      </c>
      <c r="AG83" s="62">
        <v>1.1388146100000001</v>
      </c>
      <c r="AH83" s="61">
        <v>25</v>
      </c>
      <c r="AI83" s="62">
        <v>8.15</v>
      </c>
      <c r="AJ83" s="64">
        <v>0.10033790500000001</v>
      </c>
      <c r="AK83" s="60">
        <v>17</v>
      </c>
      <c r="AL83" s="65">
        <v>1.4</v>
      </c>
    </row>
    <row r="84" spans="1:38" x14ac:dyDescent="0.25">
      <c r="A84" s="57" t="s">
        <v>242</v>
      </c>
      <c r="B84" s="58" t="s">
        <v>243</v>
      </c>
      <c r="C84" s="59">
        <v>2005</v>
      </c>
      <c r="D84" s="58"/>
      <c r="E84" s="59" t="s">
        <v>196</v>
      </c>
      <c r="F84" s="58" t="s">
        <v>197</v>
      </c>
      <c r="G84" s="59">
        <v>24</v>
      </c>
      <c r="H84" s="58"/>
      <c r="I84" s="60">
        <v>-1.5481638799999999</v>
      </c>
      <c r="J84" s="61">
        <v>48</v>
      </c>
      <c r="K84" s="62">
        <v>1.36</v>
      </c>
      <c r="L84" s="61">
        <v>5.2917719400000003</v>
      </c>
      <c r="M84" s="60">
        <v>31</v>
      </c>
      <c r="N84" s="63">
        <v>12.35</v>
      </c>
      <c r="O84" s="60">
        <v>3.0916667699999998</v>
      </c>
      <c r="P84" s="61">
        <v>23</v>
      </c>
      <c r="Q84" s="62">
        <v>27.61</v>
      </c>
      <c r="R84" s="61">
        <v>12.053305075000001</v>
      </c>
      <c r="S84" s="60">
        <v>40</v>
      </c>
      <c r="T84" s="63">
        <v>33.479999999999997</v>
      </c>
      <c r="U84" s="60">
        <v>0.71171969000000002</v>
      </c>
      <c r="V84" s="61">
        <v>39</v>
      </c>
      <c r="W84" s="62">
        <v>31.45</v>
      </c>
      <c r="X84" s="61">
        <v>0.90202216999999996</v>
      </c>
      <c r="Y84" s="60">
        <v>53</v>
      </c>
      <c r="Z84" s="63">
        <v>39.74</v>
      </c>
      <c r="AA84" s="62">
        <v>-0.27475220500000003</v>
      </c>
      <c r="AB84" s="61">
        <v>46</v>
      </c>
      <c r="AC84" s="62">
        <v>86.57</v>
      </c>
      <c r="AD84" s="61">
        <v>-2.7785028999999999</v>
      </c>
      <c r="AE84" s="60">
        <v>18</v>
      </c>
      <c r="AF84" s="63">
        <v>3.39</v>
      </c>
      <c r="AG84" s="62">
        <v>1.29379142</v>
      </c>
      <c r="AH84" s="61">
        <v>31</v>
      </c>
      <c r="AI84" s="62">
        <v>6.48</v>
      </c>
      <c r="AJ84" s="64">
        <v>3.545413E-2</v>
      </c>
      <c r="AK84" s="60">
        <v>20</v>
      </c>
      <c r="AL84" s="65">
        <v>9.59</v>
      </c>
    </row>
    <row r="85" spans="1:38" x14ac:dyDescent="0.25">
      <c r="A85" s="57" t="s">
        <v>244</v>
      </c>
      <c r="B85" s="58" t="s">
        <v>245</v>
      </c>
      <c r="C85" s="59">
        <v>2005</v>
      </c>
      <c r="D85" s="58"/>
      <c r="E85" s="59" t="s">
        <v>206</v>
      </c>
      <c r="F85" s="58" t="s">
        <v>207</v>
      </c>
      <c r="G85" s="59">
        <v>46</v>
      </c>
      <c r="H85" s="58">
        <v>35</v>
      </c>
      <c r="I85" s="60">
        <v>1.582711135</v>
      </c>
      <c r="J85" s="61">
        <v>55</v>
      </c>
      <c r="K85" s="62">
        <v>88.72</v>
      </c>
      <c r="L85" s="61">
        <v>9.1354251899999994</v>
      </c>
      <c r="M85" s="60">
        <v>39</v>
      </c>
      <c r="N85" s="63">
        <v>0.49</v>
      </c>
      <c r="O85" s="60">
        <v>3.4239385900000001</v>
      </c>
      <c r="P85" s="61">
        <v>25</v>
      </c>
      <c r="Q85" s="62">
        <v>21.7</v>
      </c>
      <c r="R85" s="61">
        <v>20.358875879999999</v>
      </c>
      <c r="S85" s="60">
        <v>46</v>
      </c>
      <c r="T85" s="63">
        <v>7.09</v>
      </c>
      <c r="U85" s="60">
        <v>1.1613878449999999</v>
      </c>
      <c r="V85" s="61">
        <v>46</v>
      </c>
      <c r="W85" s="62">
        <v>18.53</v>
      </c>
      <c r="X85" s="61">
        <v>1.503367465</v>
      </c>
      <c r="Y85" s="60">
        <v>59</v>
      </c>
      <c r="Z85" s="63">
        <v>20.36</v>
      </c>
      <c r="AA85" s="62">
        <v>0.56614761000000002</v>
      </c>
      <c r="AB85" s="61">
        <v>50</v>
      </c>
      <c r="AC85" s="62">
        <v>20.420000000000002</v>
      </c>
      <c r="AD85" s="61">
        <v>2.0858528750000001</v>
      </c>
      <c r="AE85" s="60">
        <v>22</v>
      </c>
      <c r="AF85" s="63">
        <v>92.08</v>
      </c>
      <c r="AG85" s="62">
        <v>3.4115220000000002E-2</v>
      </c>
      <c r="AH85" s="61">
        <v>39</v>
      </c>
      <c r="AI85" s="62">
        <v>38.18</v>
      </c>
      <c r="AJ85" s="64">
        <v>-4.0087129999999999E-2</v>
      </c>
      <c r="AK85" s="60">
        <v>27</v>
      </c>
      <c r="AL85" s="65">
        <v>84.99</v>
      </c>
    </row>
    <row r="86" spans="1:38" x14ac:dyDescent="0.25">
      <c r="A86" s="57" t="s">
        <v>246</v>
      </c>
      <c r="B86" s="58" t="s">
        <v>247</v>
      </c>
      <c r="C86" s="59">
        <v>2006</v>
      </c>
      <c r="D86" s="58"/>
      <c r="E86" s="59" t="s">
        <v>248</v>
      </c>
      <c r="F86" s="58" t="s">
        <v>221</v>
      </c>
      <c r="G86" s="59">
        <v>30</v>
      </c>
      <c r="H86" s="58">
        <v>34</v>
      </c>
      <c r="I86" s="60">
        <v>-0.12266508499999999</v>
      </c>
      <c r="J86" s="61">
        <v>51</v>
      </c>
      <c r="K86" s="62">
        <v>29.26</v>
      </c>
      <c r="L86" s="61">
        <v>2.6496228450000001</v>
      </c>
      <c r="M86" s="60">
        <v>35</v>
      </c>
      <c r="N86" s="63">
        <v>43.56</v>
      </c>
      <c r="O86" s="60">
        <v>7.0326924999999996</v>
      </c>
      <c r="P86" s="61">
        <v>29</v>
      </c>
      <c r="Q86" s="62">
        <v>0.24</v>
      </c>
      <c r="R86" s="61">
        <v>14.28823802</v>
      </c>
      <c r="S86" s="60">
        <v>42</v>
      </c>
      <c r="T86" s="63">
        <v>24.95</v>
      </c>
      <c r="U86" s="60">
        <v>1.266217685</v>
      </c>
      <c r="V86" s="61">
        <v>42</v>
      </c>
      <c r="W86" s="62">
        <v>16.07</v>
      </c>
      <c r="X86" s="61">
        <v>2.0800539250000001</v>
      </c>
      <c r="Y86" s="60">
        <v>55</v>
      </c>
      <c r="Z86" s="63">
        <v>8.25</v>
      </c>
      <c r="AA86" s="62">
        <v>1.4430256400000001</v>
      </c>
      <c r="AB86" s="61">
        <v>46</v>
      </c>
      <c r="AC86" s="62">
        <v>1.48</v>
      </c>
      <c r="AD86" s="61">
        <v>-1.7654587799999999</v>
      </c>
      <c r="AE86" s="60">
        <v>24</v>
      </c>
      <c r="AF86" s="63">
        <v>11.4</v>
      </c>
      <c r="AG86" s="62">
        <v>0.160448485</v>
      </c>
      <c r="AH86" s="61">
        <v>35</v>
      </c>
      <c r="AI86" s="62">
        <v>31.21</v>
      </c>
      <c r="AJ86" s="64">
        <v>-9.2634550000000003E-3</v>
      </c>
      <c r="AK86" s="60">
        <v>25</v>
      </c>
      <c r="AL86" s="65">
        <v>53.72</v>
      </c>
    </row>
    <row r="87" spans="1:38" x14ac:dyDescent="0.25">
      <c r="A87" s="57" t="s">
        <v>249</v>
      </c>
      <c r="B87" s="58" t="s">
        <v>250</v>
      </c>
      <c r="C87" s="59">
        <v>2006</v>
      </c>
      <c r="D87" s="58"/>
      <c r="E87" s="59" t="s">
        <v>251</v>
      </c>
      <c r="F87" s="58" t="s">
        <v>217</v>
      </c>
      <c r="G87" s="59">
        <v>23</v>
      </c>
      <c r="H87" s="58"/>
      <c r="I87" s="60">
        <v>2.154388135</v>
      </c>
      <c r="J87" s="61">
        <v>48</v>
      </c>
      <c r="K87" s="62">
        <v>96.38</v>
      </c>
      <c r="L87" s="61">
        <v>6.4515732549999996</v>
      </c>
      <c r="M87" s="60">
        <v>29</v>
      </c>
      <c r="N87" s="63">
        <v>5.47</v>
      </c>
      <c r="O87" s="60">
        <v>3.9078140050000001</v>
      </c>
      <c r="P87" s="61">
        <v>15</v>
      </c>
      <c r="Q87" s="62">
        <v>15.1</v>
      </c>
      <c r="R87" s="61">
        <v>21.63166777</v>
      </c>
      <c r="S87" s="60">
        <v>38</v>
      </c>
      <c r="T87" s="63">
        <v>4.67</v>
      </c>
      <c r="U87" s="60">
        <v>2.346830985</v>
      </c>
      <c r="V87" s="61">
        <v>37</v>
      </c>
      <c r="W87" s="62">
        <v>2.21</v>
      </c>
      <c r="X87" s="61">
        <v>3.2743921199999999</v>
      </c>
      <c r="Y87" s="60">
        <v>52</v>
      </c>
      <c r="Z87" s="63">
        <v>0.35</v>
      </c>
      <c r="AA87" s="62">
        <v>-0.41629956000000001</v>
      </c>
      <c r="AB87" s="61">
        <v>45</v>
      </c>
      <c r="AC87" s="62">
        <v>91.2</v>
      </c>
      <c r="AD87" s="61">
        <v>4.0387561600000002</v>
      </c>
      <c r="AE87" s="60">
        <v>13</v>
      </c>
      <c r="AF87" s="63">
        <v>99.21</v>
      </c>
      <c r="AG87" s="62">
        <v>-0.94807216999999999</v>
      </c>
      <c r="AH87" s="61">
        <v>30</v>
      </c>
      <c r="AI87" s="62">
        <v>96.04</v>
      </c>
      <c r="AJ87" s="64">
        <v>-0.127065755</v>
      </c>
      <c r="AK87" s="60">
        <v>18</v>
      </c>
      <c r="AL87" s="65">
        <v>99.15</v>
      </c>
    </row>
    <row r="88" spans="1:38" x14ac:dyDescent="0.25">
      <c r="A88" s="57" t="s">
        <v>252</v>
      </c>
      <c r="B88" s="58" t="s">
        <v>253</v>
      </c>
      <c r="C88" s="59">
        <v>2006</v>
      </c>
      <c r="D88" s="58"/>
      <c r="E88" s="59" t="s">
        <v>254</v>
      </c>
      <c r="F88" s="58" t="s">
        <v>219</v>
      </c>
      <c r="G88" s="59">
        <v>11</v>
      </c>
      <c r="H88" s="58">
        <v>9</v>
      </c>
      <c r="I88" s="60">
        <v>2.0141884550000002</v>
      </c>
      <c r="J88" s="61">
        <v>40</v>
      </c>
      <c r="K88" s="62">
        <v>94.92</v>
      </c>
      <c r="L88" s="61">
        <v>9.2874380649999999</v>
      </c>
      <c r="M88" s="60">
        <v>24</v>
      </c>
      <c r="N88" s="63">
        <v>0.39</v>
      </c>
      <c r="O88" s="60">
        <v>2.3474263099999999</v>
      </c>
      <c r="P88" s="61">
        <v>15</v>
      </c>
      <c r="Q88" s="62">
        <v>42.95</v>
      </c>
      <c r="R88" s="61">
        <v>16.10515814</v>
      </c>
      <c r="S88" s="60">
        <v>34</v>
      </c>
      <c r="T88" s="63">
        <v>18.850000000000001</v>
      </c>
      <c r="U88" s="60">
        <v>1.2133032349999999</v>
      </c>
      <c r="V88" s="61">
        <v>31</v>
      </c>
      <c r="W88" s="62">
        <v>17.25</v>
      </c>
      <c r="X88" s="61">
        <v>1.0234423050000001</v>
      </c>
      <c r="Y88" s="60">
        <v>46</v>
      </c>
      <c r="Z88" s="63">
        <v>35.19</v>
      </c>
      <c r="AA88" s="62">
        <v>-1.4852812900000001</v>
      </c>
      <c r="AB88" s="61">
        <v>41</v>
      </c>
      <c r="AC88" s="62">
        <v>99.33</v>
      </c>
      <c r="AD88" s="61">
        <v>0.84923683999999999</v>
      </c>
      <c r="AE88" s="60">
        <v>11</v>
      </c>
      <c r="AF88" s="63">
        <v>74.459999999999994</v>
      </c>
      <c r="AG88" s="62">
        <v>0.98249043000000003</v>
      </c>
      <c r="AH88" s="61">
        <v>26</v>
      </c>
      <c r="AI88" s="62">
        <v>10.039999999999999</v>
      </c>
      <c r="AJ88" s="64">
        <v>-7.62336E-3</v>
      </c>
      <c r="AK88" s="60">
        <v>16</v>
      </c>
      <c r="AL88" s="65">
        <v>51.04</v>
      </c>
    </row>
    <row r="89" spans="1:38" x14ac:dyDescent="0.25">
      <c r="A89" s="57" t="s">
        <v>255</v>
      </c>
      <c r="B89" s="58" t="s">
        <v>256</v>
      </c>
      <c r="C89" s="59">
        <v>2006</v>
      </c>
      <c r="D89" s="58"/>
      <c r="E89" s="59" t="s">
        <v>237</v>
      </c>
      <c r="F89" s="58" t="s">
        <v>215</v>
      </c>
      <c r="G89" s="59">
        <v>36</v>
      </c>
      <c r="H89" s="58">
        <v>27</v>
      </c>
      <c r="I89" s="60">
        <v>-1.587181285</v>
      </c>
      <c r="J89" s="61">
        <v>53</v>
      </c>
      <c r="K89" s="62">
        <v>1.1399999999999999</v>
      </c>
      <c r="L89" s="61">
        <v>4.41481426</v>
      </c>
      <c r="M89" s="60">
        <v>36</v>
      </c>
      <c r="N89" s="63">
        <v>20.2</v>
      </c>
      <c r="O89" s="60">
        <v>1.6718462949999999</v>
      </c>
      <c r="P89" s="61">
        <v>21</v>
      </c>
      <c r="Q89" s="62">
        <v>56.77</v>
      </c>
      <c r="R89" s="61">
        <v>13.217554570000001</v>
      </c>
      <c r="S89" s="60">
        <v>44</v>
      </c>
      <c r="T89" s="63">
        <v>29.15</v>
      </c>
      <c r="U89" s="60">
        <v>0.31377640499999998</v>
      </c>
      <c r="V89" s="61">
        <v>44</v>
      </c>
      <c r="W89" s="62">
        <v>46.42</v>
      </c>
      <c r="X89" s="61">
        <v>1.576918045</v>
      </c>
      <c r="Y89" s="60">
        <v>56</v>
      </c>
      <c r="Z89" s="63">
        <v>18.47</v>
      </c>
      <c r="AA89" s="62">
        <v>0.24659145499999999</v>
      </c>
      <c r="AB89" s="61">
        <v>48</v>
      </c>
      <c r="AC89" s="62">
        <v>41.95</v>
      </c>
      <c r="AD89" s="61">
        <v>-1.2041380049999999</v>
      </c>
      <c r="AE89" s="60">
        <v>18</v>
      </c>
      <c r="AF89" s="63">
        <v>20.34</v>
      </c>
      <c r="AG89" s="62">
        <v>1.3077313800000001</v>
      </c>
      <c r="AH89" s="61">
        <v>31</v>
      </c>
      <c r="AI89" s="62">
        <v>6.36</v>
      </c>
      <c r="AJ89" s="64">
        <v>4.7332270000000003E-2</v>
      </c>
      <c r="AK89" s="60">
        <v>22</v>
      </c>
      <c r="AL89" s="65">
        <v>6.5</v>
      </c>
    </row>
    <row r="90" spans="1:38" x14ac:dyDescent="0.25">
      <c r="A90" s="57" t="s">
        <v>257</v>
      </c>
      <c r="B90" s="58" t="s">
        <v>258</v>
      </c>
      <c r="C90" s="59">
        <v>2007</v>
      </c>
      <c r="D90" s="58"/>
      <c r="E90" s="59" t="s">
        <v>259</v>
      </c>
      <c r="F90" s="58" t="s">
        <v>260</v>
      </c>
      <c r="G90" s="59">
        <v>43</v>
      </c>
      <c r="H90" s="58">
        <v>15</v>
      </c>
      <c r="I90" s="60">
        <v>0.77145381000000002</v>
      </c>
      <c r="J90" s="61">
        <v>55</v>
      </c>
      <c r="K90" s="62">
        <v>66.13</v>
      </c>
      <c r="L90" s="61">
        <v>-3.3255166150000002</v>
      </c>
      <c r="M90" s="60">
        <v>37</v>
      </c>
      <c r="N90" s="63">
        <v>96.42</v>
      </c>
      <c r="O90" s="60">
        <v>-1.990468345</v>
      </c>
      <c r="P90" s="61">
        <v>26</v>
      </c>
      <c r="Q90" s="62">
        <v>97.99</v>
      </c>
      <c r="R90" s="61">
        <v>4.9379541849999997</v>
      </c>
      <c r="S90" s="60">
        <v>46</v>
      </c>
      <c r="T90" s="63">
        <v>60.61</v>
      </c>
      <c r="U90" s="60">
        <v>0.59815320500000002</v>
      </c>
      <c r="V90" s="61">
        <v>47</v>
      </c>
      <c r="W90" s="62">
        <v>35.53</v>
      </c>
      <c r="X90" s="61">
        <v>-7.1205204999999994E-2</v>
      </c>
      <c r="Y90" s="60">
        <v>58</v>
      </c>
      <c r="Z90" s="63">
        <v>75.92</v>
      </c>
      <c r="AA90" s="62">
        <v>0.36538245000000003</v>
      </c>
      <c r="AB90" s="61">
        <v>51</v>
      </c>
      <c r="AC90" s="62">
        <v>32.93</v>
      </c>
      <c r="AD90" s="61">
        <v>-1.7039061150000001</v>
      </c>
      <c r="AE90" s="60">
        <v>22</v>
      </c>
      <c r="AF90" s="63">
        <v>12.15</v>
      </c>
      <c r="AG90" s="62">
        <v>-0.71558001500000001</v>
      </c>
      <c r="AH90" s="61">
        <v>34</v>
      </c>
      <c r="AI90" s="62">
        <v>91.12</v>
      </c>
      <c r="AJ90" s="64">
        <v>5.1108805E-2</v>
      </c>
      <c r="AK90" s="60">
        <v>23</v>
      </c>
      <c r="AL90" s="65">
        <v>5.93</v>
      </c>
    </row>
    <row r="91" spans="1:38" x14ac:dyDescent="0.25">
      <c r="A91" s="57" t="s">
        <v>261</v>
      </c>
      <c r="B91" s="58" t="s">
        <v>262</v>
      </c>
      <c r="C91" s="59">
        <v>2007</v>
      </c>
      <c r="D91" s="58"/>
      <c r="E91" s="59" t="s">
        <v>248</v>
      </c>
      <c r="F91" s="58" t="s">
        <v>221</v>
      </c>
      <c r="G91" s="59">
        <v>30</v>
      </c>
      <c r="H91" s="58">
        <v>96</v>
      </c>
      <c r="I91" s="60">
        <v>0.164691965</v>
      </c>
      <c r="J91" s="61">
        <v>51</v>
      </c>
      <c r="K91" s="62">
        <v>44.07</v>
      </c>
      <c r="L91" s="61">
        <v>1.4993401900000001</v>
      </c>
      <c r="M91" s="60">
        <v>35</v>
      </c>
      <c r="N91" s="63">
        <v>57.96</v>
      </c>
      <c r="O91" s="60">
        <v>6.0671274249999998</v>
      </c>
      <c r="P91" s="61">
        <v>21</v>
      </c>
      <c r="Q91" s="62">
        <v>1.22</v>
      </c>
      <c r="R91" s="61">
        <v>12.198431895000001</v>
      </c>
      <c r="S91" s="60">
        <v>44</v>
      </c>
      <c r="T91" s="63">
        <v>33.08</v>
      </c>
      <c r="U91" s="60">
        <v>0.47798394500000002</v>
      </c>
      <c r="V91" s="61">
        <v>43</v>
      </c>
      <c r="W91" s="62">
        <v>39.92</v>
      </c>
      <c r="X91" s="61">
        <v>-0.64801393500000004</v>
      </c>
      <c r="Y91" s="60">
        <v>55</v>
      </c>
      <c r="Z91" s="63">
        <v>90.72</v>
      </c>
      <c r="AA91" s="62">
        <v>3.38792E-3</v>
      </c>
      <c r="AB91" s="61">
        <v>49</v>
      </c>
      <c r="AC91" s="62">
        <v>65.97</v>
      </c>
      <c r="AD91" s="61">
        <v>0.23635687999999999</v>
      </c>
      <c r="AE91" s="60">
        <v>18</v>
      </c>
      <c r="AF91" s="63">
        <v>60.38</v>
      </c>
      <c r="AG91" s="62">
        <v>0.30869676499999998</v>
      </c>
      <c r="AH91" s="61">
        <v>32</v>
      </c>
      <c r="AI91" s="62">
        <v>25.25</v>
      </c>
      <c r="AJ91" s="64">
        <v>-3.5306654999999999E-2</v>
      </c>
      <c r="AK91" s="60">
        <v>21</v>
      </c>
      <c r="AL91" s="65">
        <v>82.43</v>
      </c>
    </row>
    <row r="92" spans="1:38" x14ac:dyDescent="0.25">
      <c r="A92" s="57" t="s">
        <v>263</v>
      </c>
      <c r="B92" s="58" t="s">
        <v>264</v>
      </c>
      <c r="C92" s="59">
        <v>2008</v>
      </c>
      <c r="D92" s="58"/>
      <c r="E92" s="59" t="s">
        <v>265</v>
      </c>
      <c r="F92" s="58" t="s">
        <v>231</v>
      </c>
      <c r="G92" s="59">
        <v>38</v>
      </c>
      <c r="H92" s="58">
        <v>19</v>
      </c>
      <c r="I92" s="60">
        <v>1.642941115</v>
      </c>
      <c r="J92" s="61">
        <v>52</v>
      </c>
      <c r="K92" s="62">
        <v>89.92</v>
      </c>
      <c r="L92" s="61">
        <v>3.6926880149999999</v>
      </c>
      <c r="M92" s="60">
        <v>35</v>
      </c>
      <c r="N92" s="63">
        <v>29.56</v>
      </c>
      <c r="O92" s="60">
        <v>-0.62923339499999997</v>
      </c>
      <c r="P92" s="61">
        <v>25</v>
      </c>
      <c r="Q92" s="62">
        <v>92.93</v>
      </c>
      <c r="R92" s="61">
        <v>22.257292549999999</v>
      </c>
      <c r="S92" s="60">
        <v>42</v>
      </c>
      <c r="T92" s="63">
        <v>3.82</v>
      </c>
      <c r="U92" s="60">
        <v>0.30084138999999999</v>
      </c>
      <c r="V92" s="61">
        <v>44</v>
      </c>
      <c r="W92" s="62">
        <v>47.18</v>
      </c>
      <c r="X92" s="61">
        <v>1.7222822950000001</v>
      </c>
      <c r="Y92" s="60">
        <v>56</v>
      </c>
      <c r="Z92" s="63">
        <v>15.26</v>
      </c>
      <c r="AA92" s="62">
        <v>-0.18412566499999999</v>
      </c>
      <c r="AB92" s="61">
        <v>48</v>
      </c>
      <c r="AC92" s="62">
        <v>82.49</v>
      </c>
      <c r="AD92" s="61">
        <v>0.25003003000000001</v>
      </c>
      <c r="AE92" s="60">
        <v>21</v>
      </c>
      <c r="AF92" s="63">
        <v>60.93</v>
      </c>
      <c r="AG92" s="62">
        <v>-0.18988590499999999</v>
      </c>
      <c r="AH92" s="61">
        <v>36</v>
      </c>
      <c r="AI92" s="62">
        <v>57.78</v>
      </c>
      <c r="AJ92" s="64">
        <v>1.7991705E-2</v>
      </c>
      <c r="AK92" s="60">
        <v>25</v>
      </c>
      <c r="AL92" s="65">
        <v>16.13</v>
      </c>
    </row>
    <row r="93" spans="1:38" x14ac:dyDescent="0.25">
      <c r="A93" s="57" t="s">
        <v>266</v>
      </c>
      <c r="B93" s="58" t="s">
        <v>267</v>
      </c>
      <c r="C93" s="59">
        <v>2008</v>
      </c>
      <c r="D93" s="58"/>
      <c r="E93" s="59" t="s">
        <v>259</v>
      </c>
      <c r="F93" s="58" t="s">
        <v>260</v>
      </c>
      <c r="G93" s="59">
        <v>32</v>
      </c>
      <c r="H93" s="58">
        <v>43</v>
      </c>
      <c r="I93" s="60">
        <v>2.0245851799999999</v>
      </c>
      <c r="J93" s="61">
        <v>51</v>
      </c>
      <c r="K93" s="62">
        <v>95.1</v>
      </c>
      <c r="L93" s="61">
        <v>-1.626638295</v>
      </c>
      <c r="M93" s="60">
        <v>35</v>
      </c>
      <c r="N93" s="63">
        <v>90.19</v>
      </c>
      <c r="O93" s="60">
        <v>-3.4003390000000001E-2</v>
      </c>
      <c r="P93" s="61">
        <v>28</v>
      </c>
      <c r="Q93" s="62">
        <v>86.39</v>
      </c>
      <c r="R93" s="61">
        <v>14.381311824999999</v>
      </c>
      <c r="S93" s="60">
        <v>42</v>
      </c>
      <c r="T93" s="63">
        <v>24.66</v>
      </c>
      <c r="U93" s="60">
        <v>1.4066649200000001</v>
      </c>
      <c r="V93" s="61">
        <v>44</v>
      </c>
      <c r="W93" s="62">
        <v>13.19</v>
      </c>
      <c r="X93" s="61">
        <v>0.237265955</v>
      </c>
      <c r="Y93" s="60">
        <v>55</v>
      </c>
      <c r="Z93" s="63">
        <v>63.63</v>
      </c>
      <c r="AA93" s="62">
        <v>0.72918335499999998</v>
      </c>
      <c r="AB93" s="61">
        <v>47</v>
      </c>
      <c r="AC93" s="62">
        <v>13.41</v>
      </c>
      <c r="AD93" s="61">
        <v>-0.50506317999999994</v>
      </c>
      <c r="AE93" s="60">
        <v>24</v>
      </c>
      <c r="AF93" s="63">
        <v>37.479999999999997</v>
      </c>
      <c r="AG93" s="62">
        <v>0.79838054000000003</v>
      </c>
      <c r="AH93" s="61">
        <v>37</v>
      </c>
      <c r="AI93" s="62">
        <v>13.47</v>
      </c>
      <c r="AJ93" s="64">
        <v>2.991755E-3</v>
      </c>
      <c r="AK93" s="60">
        <v>27</v>
      </c>
      <c r="AL93" s="65">
        <v>29.42</v>
      </c>
    </row>
    <row r="94" spans="1:38" x14ac:dyDescent="0.25">
      <c r="A94" s="57" t="s">
        <v>268</v>
      </c>
      <c r="B94" s="58" t="s">
        <v>269</v>
      </c>
      <c r="C94" s="59">
        <v>2008</v>
      </c>
      <c r="D94" s="58"/>
      <c r="E94" s="59" t="s">
        <v>259</v>
      </c>
      <c r="F94" s="58" t="s">
        <v>260</v>
      </c>
      <c r="G94" s="59">
        <v>26</v>
      </c>
      <c r="H94" s="58">
        <v>17</v>
      </c>
      <c r="I94" s="60">
        <v>0.99286834999999996</v>
      </c>
      <c r="J94" s="61">
        <v>50</v>
      </c>
      <c r="K94" s="62">
        <v>73.53</v>
      </c>
      <c r="L94" s="61">
        <v>0.24655448499999999</v>
      </c>
      <c r="M94" s="60">
        <v>35</v>
      </c>
      <c r="N94" s="63">
        <v>71.86</v>
      </c>
      <c r="O94" s="60">
        <v>0.78582098</v>
      </c>
      <c r="P94" s="61">
        <v>28</v>
      </c>
      <c r="Q94" s="62">
        <v>72.67</v>
      </c>
      <c r="R94" s="61">
        <v>11.848418025000001</v>
      </c>
      <c r="S94" s="60">
        <v>43</v>
      </c>
      <c r="T94" s="63">
        <v>34.049999999999997</v>
      </c>
      <c r="U94" s="60">
        <v>0.63004235500000005</v>
      </c>
      <c r="V94" s="61">
        <v>43</v>
      </c>
      <c r="W94" s="62">
        <v>34.4</v>
      </c>
      <c r="X94" s="61">
        <v>0.63674129000000002</v>
      </c>
      <c r="Y94" s="60">
        <v>54</v>
      </c>
      <c r="Z94" s="63">
        <v>49.9</v>
      </c>
      <c r="AA94" s="62">
        <v>-0.118543935</v>
      </c>
      <c r="AB94" s="61">
        <v>48</v>
      </c>
      <c r="AC94" s="62">
        <v>78.650000000000006</v>
      </c>
      <c r="AD94" s="61">
        <v>-0.30242016500000002</v>
      </c>
      <c r="AE94" s="60">
        <v>25</v>
      </c>
      <c r="AF94" s="63">
        <v>42.97</v>
      </c>
      <c r="AG94" s="62">
        <v>1.6592870850000001</v>
      </c>
      <c r="AH94" s="61">
        <v>35</v>
      </c>
      <c r="AI94" s="62">
        <v>3.49</v>
      </c>
      <c r="AJ94" s="64">
        <v>-2.8134940000000001E-2</v>
      </c>
      <c r="AK94" s="60">
        <v>26</v>
      </c>
      <c r="AL94" s="65">
        <v>76.819999999999993</v>
      </c>
    </row>
    <row r="95" spans="1:38" x14ac:dyDescent="0.25">
      <c r="A95" s="57" t="s">
        <v>279</v>
      </c>
      <c r="B95" s="58" t="s">
        <v>280</v>
      </c>
      <c r="C95" s="59">
        <v>2009</v>
      </c>
      <c r="D95" s="58"/>
      <c r="E95" s="59" t="s">
        <v>281</v>
      </c>
      <c r="F95" s="58" t="s">
        <v>245</v>
      </c>
      <c r="G95" s="59">
        <v>35</v>
      </c>
      <c r="H95" s="58"/>
      <c r="I95" s="60">
        <v>1.041577805</v>
      </c>
      <c r="J95" s="61">
        <v>51</v>
      </c>
      <c r="K95" s="62">
        <v>75.209999999999994</v>
      </c>
      <c r="L95" s="61">
        <v>3.9470040000000002</v>
      </c>
      <c r="M95" s="60">
        <v>33</v>
      </c>
      <c r="N95" s="63">
        <v>25.94</v>
      </c>
      <c r="O95" s="60">
        <v>3.1326048150000001</v>
      </c>
      <c r="P95" s="61">
        <v>18</v>
      </c>
      <c r="Q95" s="62">
        <v>26.74</v>
      </c>
      <c r="R95" s="61">
        <v>4.1465331000000001</v>
      </c>
      <c r="S95" s="60">
        <v>42</v>
      </c>
      <c r="T95" s="63">
        <v>63.29</v>
      </c>
      <c r="U95" s="60">
        <v>-1.3981893599999999</v>
      </c>
      <c r="V95" s="61">
        <v>42</v>
      </c>
      <c r="W95" s="62">
        <v>98.07</v>
      </c>
      <c r="X95" s="61">
        <v>0.84538475499999999</v>
      </c>
      <c r="Y95" s="60">
        <v>54</v>
      </c>
      <c r="Z95" s="63">
        <v>41.79</v>
      </c>
      <c r="AA95" s="62">
        <v>0.19691907</v>
      </c>
      <c r="AB95" s="61">
        <v>47</v>
      </c>
      <c r="AC95" s="62">
        <v>46.12</v>
      </c>
      <c r="AD95" s="61">
        <v>1.65744998</v>
      </c>
      <c r="AE95" s="60">
        <v>15</v>
      </c>
      <c r="AF95" s="63">
        <v>87.63</v>
      </c>
      <c r="AG95" s="62">
        <v>-2.143663535</v>
      </c>
      <c r="AH95" s="61">
        <v>36</v>
      </c>
      <c r="AI95" s="62">
        <v>99.49</v>
      </c>
      <c r="AJ95" s="64">
        <v>-0.12720635</v>
      </c>
      <c r="AK95" s="60">
        <v>24</v>
      </c>
      <c r="AL95" s="65">
        <v>99.17</v>
      </c>
    </row>
    <row r="96" spans="1:38" x14ac:dyDescent="0.25">
      <c r="A96" s="57" t="s">
        <v>270</v>
      </c>
      <c r="B96" s="58" t="s">
        <v>271</v>
      </c>
      <c r="C96" s="59">
        <v>2009</v>
      </c>
      <c r="D96" s="58"/>
      <c r="E96" s="59" t="s">
        <v>272</v>
      </c>
      <c r="F96" s="58" t="s">
        <v>239</v>
      </c>
      <c r="G96" s="59">
        <v>32</v>
      </c>
      <c r="H96" s="58"/>
      <c r="I96" s="60">
        <v>1.18215136</v>
      </c>
      <c r="J96" s="61">
        <v>51</v>
      </c>
      <c r="K96" s="62">
        <v>79.42</v>
      </c>
      <c r="L96" s="61">
        <v>7.1713708150000004</v>
      </c>
      <c r="M96" s="60">
        <v>34</v>
      </c>
      <c r="N96" s="63">
        <v>2.99</v>
      </c>
      <c r="O96" s="60">
        <v>4.3704425750000002</v>
      </c>
      <c r="P96" s="61">
        <v>23</v>
      </c>
      <c r="Q96" s="62">
        <v>9.91</v>
      </c>
      <c r="R96" s="61">
        <v>24.551290985000001</v>
      </c>
      <c r="S96" s="60">
        <v>42</v>
      </c>
      <c r="T96" s="63">
        <v>1.85</v>
      </c>
      <c r="U96" s="60">
        <v>2.0597171099999998</v>
      </c>
      <c r="V96" s="61">
        <v>43</v>
      </c>
      <c r="W96" s="62">
        <v>4.45</v>
      </c>
      <c r="X96" s="61">
        <v>3.1352181450000001</v>
      </c>
      <c r="Y96" s="60">
        <v>55</v>
      </c>
      <c r="Z96" s="63">
        <v>0.56999999999999995</v>
      </c>
      <c r="AA96" s="62">
        <v>0.571973705</v>
      </c>
      <c r="AB96" s="61">
        <v>48</v>
      </c>
      <c r="AC96" s="62">
        <v>20.09</v>
      </c>
      <c r="AD96" s="61">
        <v>0.30351180999999999</v>
      </c>
      <c r="AE96" s="60">
        <v>20</v>
      </c>
      <c r="AF96" s="63">
        <v>62.17</v>
      </c>
      <c r="AG96" s="62">
        <v>1.326303545</v>
      </c>
      <c r="AH96" s="61">
        <v>37</v>
      </c>
      <c r="AI96" s="62">
        <v>6.07</v>
      </c>
      <c r="AJ96" s="64">
        <v>-7.9916150000000005E-2</v>
      </c>
      <c r="AK96" s="60">
        <v>26</v>
      </c>
      <c r="AL96" s="65">
        <v>96.51</v>
      </c>
    </row>
    <row r="97" spans="1:38" x14ac:dyDescent="0.25">
      <c r="A97" s="57" t="s">
        <v>273</v>
      </c>
      <c r="B97" s="58" t="s">
        <v>274</v>
      </c>
      <c r="C97" s="59">
        <v>2009</v>
      </c>
      <c r="D97" s="58"/>
      <c r="E97" s="59" t="s">
        <v>275</v>
      </c>
      <c r="F97" s="58" t="s">
        <v>247</v>
      </c>
      <c r="G97" s="59">
        <v>34</v>
      </c>
      <c r="H97" s="58">
        <v>33</v>
      </c>
      <c r="I97" s="60">
        <v>-4.2994425000000003E-2</v>
      </c>
      <c r="J97" s="61">
        <v>52</v>
      </c>
      <c r="K97" s="62">
        <v>32.69</v>
      </c>
      <c r="L97" s="61">
        <v>5.219831825</v>
      </c>
      <c r="M97" s="60">
        <v>36</v>
      </c>
      <c r="N97" s="63">
        <v>12.86</v>
      </c>
      <c r="O97" s="60">
        <v>7.2626303800000001</v>
      </c>
      <c r="P97" s="61">
        <v>29</v>
      </c>
      <c r="Q97" s="62">
        <v>0.14000000000000001</v>
      </c>
      <c r="R97" s="61">
        <v>15.963046035</v>
      </c>
      <c r="S97" s="60">
        <v>43</v>
      </c>
      <c r="T97" s="63">
        <v>19.16</v>
      </c>
      <c r="U97" s="60">
        <v>1.592846105</v>
      </c>
      <c r="V97" s="61">
        <v>45</v>
      </c>
      <c r="W97" s="62">
        <v>9.91</v>
      </c>
      <c r="X97" s="61">
        <v>1.4587858849999999</v>
      </c>
      <c r="Y97" s="60">
        <v>56</v>
      </c>
      <c r="Z97" s="63">
        <v>21.5</v>
      </c>
      <c r="AA97" s="62">
        <v>1.3576929</v>
      </c>
      <c r="AB97" s="61">
        <v>48</v>
      </c>
      <c r="AC97" s="62">
        <v>1.87</v>
      </c>
      <c r="AD97" s="61">
        <v>-1.2843736050000001</v>
      </c>
      <c r="AE97" s="60">
        <v>25</v>
      </c>
      <c r="AF97" s="63">
        <v>18.829999999999998</v>
      </c>
      <c r="AG97" s="62">
        <v>0.32016661499999999</v>
      </c>
      <c r="AH97" s="61">
        <v>36</v>
      </c>
      <c r="AI97" s="62">
        <v>24.85</v>
      </c>
      <c r="AJ97" s="64">
        <v>4.301195E-2</v>
      </c>
      <c r="AK97" s="60">
        <v>27</v>
      </c>
      <c r="AL97" s="65">
        <v>7.66</v>
      </c>
    </row>
    <row r="98" spans="1:38" x14ac:dyDescent="0.25">
      <c r="A98" s="57" t="s">
        <v>276</v>
      </c>
      <c r="B98" s="58" t="s">
        <v>277</v>
      </c>
      <c r="C98" s="59">
        <v>2009</v>
      </c>
      <c r="D98" s="58"/>
      <c r="E98" s="59" t="s">
        <v>278</v>
      </c>
      <c r="F98" s="58" t="s">
        <v>253</v>
      </c>
      <c r="G98" s="59">
        <v>9</v>
      </c>
      <c r="H98" s="58"/>
      <c r="I98" s="60">
        <v>2.4019621550000001</v>
      </c>
      <c r="J98" s="61">
        <v>37</v>
      </c>
      <c r="K98" s="62">
        <v>97.56</v>
      </c>
      <c r="L98" s="61">
        <v>7.7971636200000001</v>
      </c>
      <c r="M98" s="60">
        <v>21</v>
      </c>
      <c r="N98" s="63">
        <v>1.71</v>
      </c>
      <c r="O98" s="60">
        <v>0.45954186000000002</v>
      </c>
      <c r="P98" s="61">
        <v>12</v>
      </c>
      <c r="Q98" s="62">
        <v>77.61</v>
      </c>
      <c r="R98" s="61">
        <v>15.539230549999999</v>
      </c>
      <c r="S98" s="60">
        <v>31</v>
      </c>
      <c r="T98" s="63">
        <v>20.64</v>
      </c>
      <c r="U98" s="60">
        <v>1.21875434</v>
      </c>
      <c r="V98" s="61">
        <v>29</v>
      </c>
      <c r="W98" s="62">
        <v>17.07</v>
      </c>
      <c r="X98" s="61">
        <v>1.251891635</v>
      </c>
      <c r="Y98" s="60">
        <v>43</v>
      </c>
      <c r="Z98" s="63">
        <v>27.53</v>
      </c>
      <c r="AA98" s="62">
        <v>-1.332667855</v>
      </c>
      <c r="AB98" s="61">
        <v>40</v>
      </c>
      <c r="AC98" s="62">
        <v>99.13</v>
      </c>
      <c r="AD98" s="61">
        <v>-0.56220526500000001</v>
      </c>
      <c r="AE98" s="60">
        <v>9</v>
      </c>
      <c r="AF98" s="63">
        <v>35.840000000000003</v>
      </c>
      <c r="AG98" s="62">
        <v>1.050636685</v>
      </c>
      <c r="AH98" s="61">
        <v>19</v>
      </c>
      <c r="AI98" s="62">
        <v>9.1</v>
      </c>
      <c r="AJ98" s="64">
        <v>2.7961100000000001E-3</v>
      </c>
      <c r="AK98" s="60">
        <v>15</v>
      </c>
      <c r="AL98" s="65">
        <v>29.72</v>
      </c>
    </row>
    <row r="99" spans="1:38" x14ac:dyDescent="0.25">
      <c r="A99" s="57" t="s">
        <v>282</v>
      </c>
      <c r="B99" s="58" t="s">
        <v>283</v>
      </c>
      <c r="C99" s="59">
        <v>2010</v>
      </c>
      <c r="D99" s="58"/>
      <c r="E99" s="59" t="s">
        <v>284</v>
      </c>
      <c r="F99" s="58" t="s">
        <v>262</v>
      </c>
      <c r="G99" s="59">
        <v>15</v>
      </c>
      <c r="H99" s="58"/>
      <c r="I99" s="60">
        <v>-0.39879094500000001</v>
      </c>
      <c r="J99" s="61">
        <v>42</v>
      </c>
      <c r="K99" s="62">
        <v>19.02</v>
      </c>
      <c r="L99" s="61">
        <v>2.58214078</v>
      </c>
      <c r="M99" s="60">
        <v>25</v>
      </c>
      <c r="N99" s="63">
        <v>44.31</v>
      </c>
      <c r="O99" s="60">
        <v>4.48069396</v>
      </c>
      <c r="P99" s="61">
        <v>14</v>
      </c>
      <c r="Q99" s="62">
        <v>8.9</v>
      </c>
      <c r="R99" s="61">
        <v>18.8096529</v>
      </c>
      <c r="S99" s="60">
        <v>33</v>
      </c>
      <c r="T99" s="63">
        <v>10.99</v>
      </c>
      <c r="U99" s="60">
        <v>0.91262575000000001</v>
      </c>
      <c r="V99" s="61">
        <v>34</v>
      </c>
      <c r="W99" s="62">
        <v>25.21</v>
      </c>
      <c r="X99" s="61">
        <v>8.0577629999999997E-2</v>
      </c>
      <c r="Y99" s="60">
        <v>47</v>
      </c>
      <c r="Z99" s="63">
        <v>68.89</v>
      </c>
      <c r="AA99" s="62">
        <v>-0.41440595499999999</v>
      </c>
      <c r="AB99" s="61">
        <v>39</v>
      </c>
      <c r="AC99" s="62">
        <v>91.08</v>
      </c>
      <c r="AD99" s="61">
        <v>0.41469642499999998</v>
      </c>
      <c r="AE99" s="60">
        <v>11</v>
      </c>
      <c r="AF99" s="63">
        <v>64.709999999999994</v>
      </c>
      <c r="AG99" s="62">
        <v>0.64141784999999996</v>
      </c>
      <c r="AH99" s="61">
        <v>25</v>
      </c>
      <c r="AI99" s="62">
        <v>16.72</v>
      </c>
      <c r="AJ99" s="64">
        <v>3.7782175000000001E-2</v>
      </c>
      <c r="AK99" s="60">
        <v>14</v>
      </c>
      <c r="AL99" s="65">
        <v>8.86</v>
      </c>
    </row>
    <row r="100" spans="1:38" x14ac:dyDescent="0.25">
      <c r="A100" s="57" t="s">
        <v>285</v>
      </c>
      <c r="B100" s="58" t="s">
        <v>286</v>
      </c>
      <c r="C100" s="59">
        <v>2010</v>
      </c>
      <c r="D100" s="66" t="s">
        <v>610</v>
      </c>
      <c r="E100" s="59" t="s">
        <v>284</v>
      </c>
      <c r="F100" s="58" t="s">
        <v>262</v>
      </c>
      <c r="G100" s="59">
        <v>40</v>
      </c>
      <c r="H100" s="58">
        <v>17</v>
      </c>
      <c r="I100" s="60">
        <v>0.381950285</v>
      </c>
      <c r="J100" s="61">
        <v>54</v>
      </c>
      <c r="K100" s="62">
        <v>52.26</v>
      </c>
      <c r="L100" s="61">
        <v>1.5171798000000001</v>
      </c>
      <c r="M100" s="60">
        <v>36</v>
      </c>
      <c r="N100" s="63">
        <v>57.74</v>
      </c>
      <c r="O100" s="60">
        <v>5.38825164</v>
      </c>
      <c r="P100" s="61">
        <v>24</v>
      </c>
      <c r="Q100" s="62">
        <v>3.37</v>
      </c>
      <c r="R100" s="61">
        <v>11.443771999999999</v>
      </c>
      <c r="S100" s="60">
        <v>43</v>
      </c>
      <c r="T100" s="63">
        <v>35.72</v>
      </c>
      <c r="U100" s="60">
        <v>1.4877221549999999</v>
      </c>
      <c r="V100" s="61">
        <v>46</v>
      </c>
      <c r="W100" s="62">
        <v>11.76</v>
      </c>
      <c r="X100" s="61">
        <v>-0.36056048000000002</v>
      </c>
      <c r="Y100" s="60">
        <v>57</v>
      </c>
      <c r="Z100" s="63">
        <v>84.19</v>
      </c>
      <c r="AA100" s="62">
        <v>0.58065011499999997</v>
      </c>
      <c r="AB100" s="61">
        <v>49</v>
      </c>
      <c r="AC100" s="62">
        <v>19.54</v>
      </c>
      <c r="AD100" s="61">
        <v>0.42758373999999999</v>
      </c>
      <c r="AE100" s="60">
        <v>20</v>
      </c>
      <c r="AF100" s="63">
        <v>65.03</v>
      </c>
      <c r="AG100" s="62">
        <v>-0.72758699500000001</v>
      </c>
      <c r="AH100" s="61">
        <v>40</v>
      </c>
      <c r="AI100" s="62">
        <v>91.34</v>
      </c>
      <c r="AJ100" s="64">
        <v>-6.5986384999999995E-2</v>
      </c>
      <c r="AK100" s="60">
        <v>27</v>
      </c>
      <c r="AL100" s="65">
        <v>93.9</v>
      </c>
    </row>
    <row r="101" spans="1:38" x14ac:dyDescent="0.25">
      <c r="A101" s="57" t="s">
        <v>287</v>
      </c>
      <c r="B101" s="58" t="s">
        <v>288</v>
      </c>
      <c r="C101" s="59">
        <v>2011</v>
      </c>
      <c r="D101" s="66" t="s">
        <v>610</v>
      </c>
      <c r="E101" s="59" t="s">
        <v>272</v>
      </c>
      <c r="F101" s="58" t="s">
        <v>239</v>
      </c>
      <c r="G101" s="59">
        <v>25</v>
      </c>
      <c r="H101" s="58">
        <v>45</v>
      </c>
      <c r="I101" s="60">
        <v>0.76829482999999998</v>
      </c>
      <c r="J101" s="61">
        <v>50</v>
      </c>
      <c r="K101" s="62">
        <v>66.03</v>
      </c>
      <c r="L101" s="61">
        <v>6.2029844799999996</v>
      </c>
      <c r="M101" s="60">
        <v>33</v>
      </c>
      <c r="N101" s="63">
        <v>6.58</v>
      </c>
      <c r="O101" s="60">
        <v>4.93976858</v>
      </c>
      <c r="P101" s="61">
        <v>22</v>
      </c>
      <c r="Q101" s="62">
        <v>5.69</v>
      </c>
      <c r="R101" s="61">
        <v>26.185454995000001</v>
      </c>
      <c r="S101" s="60">
        <v>42</v>
      </c>
      <c r="T101" s="63">
        <v>1.04</v>
      </c>
      <c r="U101" s="60">
        <v>3.37020119</v>
      </c>
      <c r="V101" s="61">
        <v>42</v>
      </c>
      <c r="W101" s="62">
        <v>0.16</v>
      </c>
      <c r="X101" s="61">
        <v>2.42934012</v>
      </c>
      <c r="Y101" s="60">
        <v>53</v>
      </c>
      <c r="Z101" s="63">
        <v>3.82</v>
      </c>
      <c r="AA101" s="62">
        <v>0.188359425</v>
      </c>
      <c r="AB101" s="61">
        <v>48</v>
      </c>
      <c r="AC101" s="62">
        <v>46.89</v>
      </c>
      <c r="AD101" s="61">
        <v>1.2327446200000001</v>
      </c>
      <c r="AE101" s="60">
        <v>19</v>
      </c>
      <c r="AF101" s="63">
        <v>81.040000000000006</v>
      </c>
      <c r="AG101" s="62">
        <v>-0.417420295</v>
      </c>
      <c r="AH101" s="61">
        <v>36</v>
      </c>
      <c r="AI101" s="62">
        <v>74.66</v>
      </c>
      <c r="AJ101" s="64">
        <v>-0.14014333500000001</v>
      </c>
      <c r="AK101" s="60">
        <v>26</v>
      </c>
      <c r="AL101" s="65">
        <v>99.31</v>
      </c>
    </row>
    <row r="102" spans="1:38" x14ac:dyDescent="0.25">
      <c r="A102" s="57" t="s">
        <v>289</v>
      </c>
      <c r="B102" s="58" t="s">
        <v>290</v>
      </c>
      <c r="C102" s="59">
        <v>2011</v>
      </c>
      <c r="D102" s="66"/>
      <c r="E102" s="59" t="s">
        <v>284</v>
      </c>
      <c r="F102" s="58" t="s">
        <v>262</v>
      </c>
      <c r="G102" s="59">
        <v>30</v>
      </c>
      <c r="H102" s="58"/>
      <c r="I102" s="60">
        <v>-0.75117168000000001</v>
      </c>
      <c r="J102" s="61">
        <v>50</v>
      </c>
      <c r="K102" s="62">
        <v>10.14</v>
      </c>
      <c r="L102" s="61">
        <v>1.94602331</v>
      </c>
      <c r="M102" s="60">
        <v>33</v>
      </c>
      <c r="N102" s="63">
        <v>52.52</v>
      </c>
      <c r="O102" s="60">
        <v>2.706835345</v>
      </c>
      <c r="P102" s="61">
        <v>22</v>
      </c>
      <c r="Q102" s="62">
        <v>35.049999999999997</v>
      </c>
      <c r="R102" s="61">
        <v>8.6382351699999997</v>
      </c>
      <c r="S102" s="60">
        <v>40</v>
      </c>
      <c r="T102" s="63">
        <v>47.4</v>
      </c>
      <c r="U102" s="60">
        <v>-1.86556291</v>
      </c>
      <c r="V102" s="61">
        <v>42</v>
      </c>
      <c r="W102" s="62">
        <v>99.27</v>
      </c>
      <c r="X102" s="61">
        <v>-0.47408106999999999</v>
      </c>
      <c r="Y102" s="60">
        <v>54</v>
      </c>
      <c r="Z102" s="63">
        <v>87.16</v>
      </c>
      <c r="AA102" s="62">
        <v>0.52470860500000005</v>
      </c>
      <c r="AB102" s="61">
        <v>46</v>
      </c>
      <c r="AC102" s="62">
        <v>22.51</v>
      </c>
      <c r="AD102" s="61">
        <v>0.52336274500000002</v>
      </c>
      <c r="AE102" s="60">
        <v>19</v>
      </c>
      <c r="AF102" s="63">
        <v>67.31</v>
      </c>
      <c r="AG102" s="62">
        <v>-1.1933689599999999</v>
      </c>
      <c r="AH102" s="61">
        <v>36</v>
      </c>
      <c r="AI102" s="62">
        <v>98.03</v>
      </c>
      <c r="AJ102" s="64">
        <v>-2.125034E-2</v>
      </c>
      <c r="AK102" s="60">
        <v>25</v>
      </c>
      <c r="AL102" s="65">
        <v>69.59</v>
      </c>
    </row>
    <row r="103" spans="1:38" x14ac:dyDescent="0.25">
      <c r="A103" s="57" t="s">
        <v>291</v>
      </c>
      <c r="B103" s="58" t="s">
        <v>292</v>
      </c>
      <c r="C103" s="59">
        <v>2011</v>
      </c>
      <c r="D103" s="66" t="s">
        <v>610</v>
      </c>
      <c r="E103" s="59" t="s">
        <v>293</v>
      </c>
      <c r="F103" s="58" t="s">
        <v>267</v>
      </c>
      <c r="G103" s="59">
        <v>31</v>
      </c>
      <c r="H103" s="58">
        <v>50</v>
      </c>
      <c r="I103" s="60">
        <v>2.4769085099999999</v>
      </c>
      <c r="J103" s="61">
        <v>51</v>
      </c>
      <c r="K103" s="62">
        <v>97.87</v>
      </c>
      <c r="L103" s="61">
        <v>2.0409368200000002</v>
      </c>
      <c r="M103" s="60">
        <v>34</v>
      </c>
      <c r="N103" s="63">
        <v>51.14</v>
      </c>
      <c r="O103" s="60">
        <v>2.0244177300000001</v>
      </c>
      <c r="P103" s="61">
        <v>23</v>
      </c>
      <c r="Q103" s="62">
        <v>49.96</v>
      </c>
      <c r="R103" s="61">
        <v>22.375295994999998</v>
      </c>
      <c r="S103" s="60">
        <v>41</v>
      </c>
      <c r="T103" s="63">
        <v>3.62</v>
      </c>
      <c r="U103" s="60">
        <v>2.3902910899999998</v>
      </c>
      <c r="V103" s="61">
        <v>44</v>
      </c>
      <c r="W103" s="62">
        <v>2.0099999999999998</v>
      </c>
      <c r="X103" s="61">
        <v>1.245309615</v>
      </c>
      <c r="Y103" s="60">
        <v>55</v>
      </c>
      <c r="Z103" s="63">
        <v>27.73</v>
      </c>
      <c r="AA103" s="62">
        <v>0.80600805499999995</v>
      </c>
      <c r="AB103" s="61">
        <v>46</v>
      </c>
      <c r="AC103" s="62">
        <v>10.46</v>
      </c>
      <c r="AD103" s="61">
        <v>0.81080062500000005</v>
      </c>
      <c r="AE103" s="60">
        <v>21</v>
      </c>
      <c r="AF103" s="63">
        <v>73.430000000000007</v>
      </c>
      <c r="AG103" s="62">
        <v>1.03326502</v>
      </c>
      <c r="AH103" s="61">
        <v>38</v>
      </c>
      <c r="AI103" s="62">
        <v>9.41</v>
      </c>
      <c r="AJ103" s="64">
        <v>0.10280415499999999</v>
      </c>
      <c r="AK103" s="60">
        <v>27</v>
      </c>
      <c r="AL103" s="65">
        <v>1.26</v>
      </c>
    </row>
    <row r="104" spans="1:38" x14ac:dyDescent="0.25">
      <c r="A104" s="57" t="s">
        <v>294</v>
      </c>
      <c r="B104" s="58" t="s">
        <v>295</v>
      </c>
      <c r="C104" s="59">
        <v>2011</v>
      </c>
      <c r="D104" s="66"/>
      <c r="E104" s="59" t="s">
        <v>296</v>
      </c>
      <c r="F104" s="58" t="s">
        <v>256</v>
      </c>
      <c r="G104" s="59">
        <v>27</v>
      </c>
      <c r="H104" s="58">
        <v>29</v>
      </c>
      <c r="I104" s="60">
        <v>-1.0121231799999999</v>
      </c>
      <c r="J104" s="61">
        <v>50</v>
      </c>
      <c r="K104" s="62">
        <v>6.1</v>
      </c>
      <c r="L104" s="61">
        <v>3.9786136349999999</v>
      </c>
      <c r="M104" s="60">
        <v>33</v>
      </c>
      <c r="N104" s="63">
        <v>25.52</v>
      </c>
      <c r="O104" s="60">
        <v>1.086409835</v>
      </c>
      <c r="P104" s="61">
        <v>20</v>
      </c>
      <c r="Q104" s="62">
        <v>67.09</v>
      </c>
      <c r="R104" s="61">
        <v>21.707848349999999</v>
      </c>
      <c r="S104" s="60">
        <v>41</v>
      </c>
      <c r="T104" s="63">
        <v>4.47</v>
      </c>
      <c r="U104" s="60">
        <v>1.3165869400000001</v>
      </c>
      <c r="V104" s="61">
        <v>41</v>
      </c>
      <c r="W104" s="62">
        <v>14.97</v>
      </c>
      <c r="X104" s="61">
        <v>1.8276768249999999</v>
      </c>
      <c r="Y104" s="60">
        <v>53</v>
      </c>
      <c r="Z104" s="63">
        <v>12.98</v>
      </c>
      <c r="AA104" s="62">
        <v>0.42729526499999998</v>
      </c>
      <c r="AB104" s="61">
        <v>46</v>
      </c>
      <c r="AC104" s="62">
        <v>28.42</v>
      </c>
      <c r="AD104" s="61">
        <v>-0.61426170000000002</v>
      </c>
      <c r="AE104" s="60">
        <v>17</v>
      </c>
      <c r="AF104" s="63">
        <v>34.299999999999997</v>
      </c>
      <c r="AG104" s="62">
        <v>2.4445278350000001</v>
      </c>
      <c r="AH104" s="61">
        <v>36</v>
      </c>
      <c r="AI104" s="62">
        <v>0.65</v>
      </c>
      <c r="AJ104" s="64">
        <v>7.3711730000000003E-2</v>
      </c>
      <c r="AK104" s="60">
        <v>25</v>
      </c>
      <c r="AL104" s="65">
        <v>3.25</v>
      </c>
    </row>
    <row r="105" spans="1:38" x14ac:dyDescent="0.25">
      <c r="A105" s="57" t="s">
        <v>297</v>
      </c>
      <c r="B105" s="58" t="s">
        <v>298</v>
      </c>
      <c r="C105" s="59">
        <v>2011</v>
      </c>
      <c r="D105" s="66"/>
      <c r="E105" s="59" t="s">
        <v>284</v>
      </c>
      <c r="F105" s="58" t="s">
        <v>262</v>
      </c>
      <c r="G105" s="59">
        <v>11</v>
      </c>
      <c r="H105" s="58">
        <v>27</v>
      </c>
      <c r="I105" s="60">
        <v>0.39069978999999999</v>
      </c>
      <c r="J105" s="61">
        <v>41</v>
      </c>
      <c r="K105" s="62">
        <v>52.78</v>
      </c>
      <c r="L105" s="61">
        <v>-0.38620736</v>
      </c>
      <c r="M105" s="60">
        <v>25</v>
      </c>
      <c r="N105" s="63">
        <v>80.459999999999994</v>
      </c>
      <c r="O105" s="60">
        <v>2.2044294450000002</v>
      </c>
      <c r="P105" s="61">
        <v>11</v>
      </c>
      <c r="Q105" s="62">
        <v>45.59</v>
      </c>
      <c r="R105" s="61">
        <v>15.929000905000001</v>
      </c>
      <c r="S105" s="60">
        <v>34</v>
      </c>
      <c r="T105" s="63">
        <v>19.32</v>
      </c>
      <c r="U105" s="60">
        <v>0.90832056500000002</v>
      </c>
      <c r="V105" s="61">
        <v>33</v>
      </c>
      <c r="W105" s="62">
        <v>25.38</v>
      </c>
      <c r="X105" s="61">
        <v>-8.3356130000000001E-2</v>
      </c>
      <c r="Y105" s="60">
        <v>45</v>
      </c>
      <c r="Z105" s="63">
        <v>76.39</v>
      </c>
      <c r="AA105" s="62">
        <v>0.66148970500000004</v>
      </c>
      <c r="AB105" s="61">
        <v>40</v>
      </c>
      <c r="AC105" s="62">
        <v>16.21</v>
      </c>
      <c r="AD105" s="61">
        <v>-1.93448657</v>
      </c>
      <c r="AE105" s="60">
        <v>10</v>
      </c>
      <c r="AF105" s="63">
        <v>9.49</v>
      </c>
      <c r="AG105" s="62">
        <v>0.58487381500000002</v>
      </c>
      <c r="AH105" s="61">
        <v>25</v>
      </c>
      <c r="AI105" s="62">
        <v>18.059999999999999</v>
      </c>
      <c r="AJ105" s="64">
        <v>-3.014532E-2</v>
      </c>
      <c r="AK105" s="60">
        <v>16</v>
      </c>
      <c r="AL105" s="65">
        <v>78.319999999999993</v>
      </c>
    </row>
    <row r="106" spans="1:38" x14ac:dyDescent="0.25">
      <c r="A106" s="57" t="s">
        <v>299</v>
      </c>
      <c r="B106" s="58" t="s">
        <v>300</v>
      </c>
      <c r="C106" s="59">
        <v>2012</v>
      </c>
      <c r="D106" s="66"/>
      <c r="E106" s="59" t="s">
        <v>293</v>
      </c>
      <c r="F106" s="58" t="s">
        <v>267</v>
      </c>
      <c r="G106" s="59">
        <v>12</v>
      </c>
      <c r="H106" s="58">
        <v>19</v>
      </c>
      <c r="I106" s="60">
        <v>1.9849541500000001</v>
      </c>
      <c r="J106" s="61">
        <v>41</v>
      </c>
      <c r="K106" s="62">
        <v>94.62</v>
      </c>
      <c r="L106" s="61">
        <v>4.4125228300000003</v>
      </c>
      <c r="M106" s="60">
        <v>25</v>
      </c>
      <c r="N106" s="63">
        <v>20.239999999999998</v>
      </c>
      <c r="O106" s="60">
        <v>2.65279905</v>
      </c>
      <c r="P106" s="61">
        <v>15</v>
      </c>
      <c r="Q106" s="62">
        <v>36.08</v>
      </c>
      <c r="R106" s="61">
        <v>24.427367109999999</v>
      </c>
      <c r="S106" s="60">
        <v>33</v>
      </c>
      <c r="T106" s="63">
        <v>1.93</v>
      </c>
      <c r="U106" s="60">
        <v>1.9160611649999999</v>
      </c>
      <c r="V106" s="61">
        <v>33</v>
      </c>
      <c r="W106" s="62">
        <v>5.93</v>
      </c>
      <c r="X106" s="61">
        <v>2.0260836499999999</v>
      </c>
      <c r="Y106" s="60">
        <v>46</v>
      </c>
      <c r="Z106" s="63">
        <v>9.18</v>
      </c>
      <c r="AA106" s="62">
        <v>1.26206324</v>
      </c>
      <c r="AB106" s="61">
        <v>38</v>
      </c>
      <c r="AC106" s="62">
        <v>2.2799999999999998</v>
      </c>
      <c r="AD106" s="61">
        <v>0.76507924500000002</v>
      </c>
      <c r="AE106" s="60">
        <v>14</v>
      </c>
      <c r="AF106" s="63">
        <v>72.53</v>
      </c>
      <c r="AG106" s="62">
        <v>-0.19616750499999999</v>
      </c>
      <c r="AH106" s="61">
        <v>25</v>
      </c>
      <c r="AI106" s="62">
        <v>58.35</v>
      </c>
      <c r="AJ106" s="64">
        <v>6.5130199999999996E-3</v>
      </c>
      <c r="AK106" s="60">
        <v>19</v>
      </c>
      <c r="AL106" s="65">
        <v>24.71</v>
      </c>
    </row>
    <row r="107" spans="1:38" x14ac:dyDescent="0.25">
      <c r="A107" s="57" t="s">
        <v>301</v>
      </c>
      <c r="B107" s="58" t="s">
        <v>302</v>
      </c>
      <c r="C107" s="59">
        <v>2012</v>
      </c>
      <c r="D107" s="66"/>
      <c r="E107" s="59" t="s">
        <v>303</v>
      </c>
      <c r="F107" s="58" t="s">
        <v>264</v>
      </c>
      <c r="G107" s="59">
        <v>19</v>
      </c>
      <c r="H107" s="58"/>
      <c r="I107" s="60">
        <v>2.61272137</v>
      </c>
      <c r="J107" s="61">
        <v>48</v>
      </c>
      <c r="K107" s="62">
        <v>98.37</v>
      </c>
      <c r="L107" s="61">
        <v>3.0001676549999998</v>
      </c>
      <c r="M107" s="60">
        <v>32</v>
      </c>
      <c r="N107" s="63">
        <v>38.5</v>
      </c>
      <c r="O107" s="60">
        <v>0.36799183499999999</v>
      </c>
      <c r="P107" s="61">
        <v>21</v>
      </c>
      <c r="Q107" s="62">
        <v>79.180000000000007</v>
      </c>
      <c r="R107" s="61">
        <v>16.685214604999999</v>
      </c>
      <c r="S107" s="60">
        <v>38</v>
      </c>
      <c r="T107" s="63">
        <v>16.739999999999998</v>
      </c>
      <c r="U107" s="60">
        <v>-0.214241865</v>
      </c>
      <c r="V107" s="61">
        <v>39</v>
      </c>
      <c r="W107" s="62">
        <v>73.849999999999994</v>
      </c>
      <c r="X107" s="61">
        <v>0.39797398499999997</v>
      </c>
      <c r="Y107" s="60">
        <v>50</v>
      </c>
      <c r="Z107" s="63">
        <v>57.98</v>
      </c>
      <c r="AA107" s="62">
        <v>-4.1935E-2</v>
      </c>
      <c r="AB107" s="61">
        <v>44</v>
      </c>
      <c r="AC107" s="62">
        <v>71.58</v>
      </c>
      <c r="AD107" s="61">
        <v>-9.5681069999999993E-2</v>
      </c>
      <c r="AE107" s="60">
        <v>20</v>
      </c>
      <c r="AF107" s="63">
        <v>49.37</v>
      </c>
      <c r="AG107" s="62">
        <v>-0.44825338999999997</v>
      </c>
      <c r="AH107" s="61">
        <v>35</v>
      </c>
      <c r="AI107" s="62">
        <v>76.62</v>
      </c>
      <c r="AJ107" s="64">
        <v>-3.2524499999999999E-4</v>
      </c>
      <c r="AK107" s="60">
        <v>25</v>
      </c>
      <c r="AL107" s="65">
        <v>36.729999999999997</v>
      </c>
    </row>
    <row r="108" spans="1:38" x14ac:dyDescent="0.25">
      <c r="A108" s="57" t="s">
        <v>304</v>
      </c>
      <c r="B108" s="58" t="s">
        <v>305</v>
      </c>
      <c r="C108" s="59">
        <v>2012</v>
      </c>
      <c r="D108" s="66" t="s">
        <v>610</v>
      </c>
      <c r="E108" s="59" t="s">
        <v>306</v>
      </c>
      <c r="F108" s="58" t="s">
        <v>269</v>
      </c>
      <c r="G108" s="59">
        <v>17</v>
      </c>
      <c r="H108" s="58">
        <v>40</v>
      </c>
      <c r="I108" s="60">
        <v>1.0581277549999999</v>
      </c>
      <c r="J108" s="61">
        <v>47</v>
      </c>
      <c r="K108" s="62">
        <v>75.7</v>
      </c>
      <c r="L108" s="61">
        <v>-1.5177849450000001</v>
      </c>
      <c r="M108" s="60">
        <v>29</v>
      </c>
      <c r="N108" s="63">
        <v>89.5</v>
      </c>
      <c r="O108" s="60">
        <v>0.49498761000000002</v>
      </c>
      <c r="P108" s="61">
        <v>18</v>
      </c>
      <c r="Q108" s="62">
        <v>77.08</v>
      </c>
      <c r="R108" s="61">
        <v>13.054315515000001</v>
      </c>
      <c r="S108" s="60">
        <v>37</v>
      </c>
      <c r="T108" s="63">
        <v>29.7</v>
      </c>
      <c r="U108" s="60">
        <v>-6.7704924999999999E-2</v>
      </c>
      <c r="V108" s="61">
        <v>38</v>
      </c>
      <c r="W108" s="62">
        <v>66.760000000000005</v>
      </c>
      <c r="X108" s="61">
        <v>1.52330498</v>
      </c>
      <c r="Y108" s="60">
        <v>50</v>
      </c>
      <c r="Z108" s="63">
        <v>19.71</v>
      </c>
      <c r="AA108" s="62">
        <v>-0.11505058</v>
      </c>
      <c r="AB108" s="61">
        <v>43</v>
      </c>
      <c r="AC108" s="62">
        <v>78.3</v>
      </c>
      <c r="AD108" s="61">
        <v>-1.08527935</v>
      </c>
      <c r="AE108" s="60">
        <v>15</v>
      </c>
      <c r="AF108" s="63">
        <v>22.98</v>
      </c>
      <c r="AG108" s="62">
        <v>0.77700155000000004</v>
      </c>
      <c r="AH108" s="61">
        <v>33</v>
      </c>
      <c r="AI108" s="62">
        <v>13.92</v>
      </c>
      <c r="AJ108" s="64">
        <v>-5.0204760000000001E-2</v>
      </c>
      <c r="AK108" s="60">
        <v>22</v>
      </c>
      <c r="AL108" s="65">
        <v>89.5</v>
      </c>
    </row>
    <row r="109" spans="1:38" x14ac:dyDescent="0.25">
      <c r="A109" s="57" t="s">
        <v>310</v>
      </c>
      <c r="B109" s="58" t="s">
        <v>311</v>
      </c>
      <c r="C109" s="59">
        <v>2013</v>
      </c>
      <c r="D109" s="66" t="s">
        <v>610</v>
      </c>
      <c r="E109" s="59" t="s">
        <v>312</v>
      </c>
      <c r="F109" s="58" t="s">
        <v>258</v>
      </c>
      <c r="G109" s="59">
        <v>15</v>
      </c>
      <c r="H109" s="58"/>
      <c r="I109" s="60">
        <v>1.0138092299999999</v>
      </c>
      <c r="J109" s="61">
        <v>43</v>
      </c>
      <c r="K109" s="62">
        <v>74.34</v>
      </c>
      <c r="L109" s="61">
        <v>4.5782823800000001</v>
      </c>
      <c r="M109" s="60">
        <v>26</v>
      </c>
      <c r="N109" s="63">
        <v>18.59</v>
      </c>
      <c r="O109" s="60">
        <v>4.3432779149999998</v>
      </c>
      <c r="P109" s="61">
        <v>17</v>
      </c>
      <c r="Q109" s="62">
        <v>10.28</v>
      </c>
      <c r="R109" s="61">
        <v>19.259028059999999</v>
      </c>
      <c r="S109" s="60">
        <v>35</v>
      </c>
      <c r="T109" s="63">
        <v>9.69</v>
      </c>
      <c r="U109" s="60">
        <v>3.086365925</v>
      </c>
      <c r="V109" s="61">
        <v>35</v>
      </c>
      <c r="W109" s="62">
        <v>0.39</v>
      </c>
      <c r="X109" s="61">
        <v>1.8973331149999999</v>
      </c>
      <c r="Y109" s="60">
        <v>48</v>
      </c>
      <c r="Z109" s="63">
        <v>11.52</v>
      </c>
      <c r="AA109" s="62">
        <v>1.9026334549999999</v>
      </c>
      <c r="AB109" s="61">
        <v>41</v>
      </c>
      <c r="AC109" s="62">
        <v>0.26</v>
      </c>
      <c r="AD109" s="61">
        <v>-1.26281222</v>
      </c>
      <c r="AE109" s="60">
        <v>14</v>
      </c>
      <c r="AF109" s="63">
        <v>19.34</v>
      </c>
      <c r="AG109" s="62">
        <v>-0.30497562499999997</v>
      </c>
      <c r="AH109" s="61">
        <v>30</v>
      </c>
      <c r="AI109" s="62">
        <v>66.27</v>
      </c>
      <c r="AJ109" s="64">
        <v>0.18675479</v>
      </c>
      <c r="AK109" s="60">
        <v>19</v>
      </c>
      <c r="AL109" s="65">
        <v>0.16</v>
      </c>
    </row>
    <row r="110" spans="1:38" x14ac:dyDescent="0.25">
      <c r="A110" s="57" t="s">
        <v>316</v>
      </c>
      <c r="B110" s="58" t="s">
        <v>317</v>
      </c>
      <c r="C110" s="59">
        <v>2013</v>
      </c>
      <c r="D110" s="66"/>
      <c r="E110" s="59" t="s">
        <v>285</v>
      </c>
      <c r="F110" s="58" t="s">
        <v>286</v>
      </c>
      <c r="G110" s="59">
        <v>17</v>
      </c>
      <c r="H110" s="58">
        <v>8</v>
      </c>
      <c r="I110" s="60">
        <v>1.63091717</v>
      </c>
      <c r="J110" s="61">
        <v>45</v>
      </c>
      <c r="K110" s="62">
        <v>89.58</v>
      </c>
      <c r="L110" s="61">
        <v>2.3391107899999999</v>
      </c>
      <c r="M110" s="60">
        <v>29</v>
      </c>
      <c r="N110" s="63">
        <v>47.7</v>
      </c>
      <c r="O110" s="60">
        <v>3.1034862649999999</v>
      </c>
      <c r="P110" s="61">
        <v>17</v>
      </c>
      <c r="Q110" s="62">
        <v>27.16</v>
      </c>
      <c r="R110" s="61">
        <v>14.937199469999999</v>
      </c>
      <c r="S110" s="60">
        <v>36</v>
      </c>
      <c r="T110" s="63">
        <v>22.61</v>
      </c>
      <c r="U110" s="60">
        <v>0.91298065500000003</v>
      </c>
      <c r="V110" s="61">
        <v>37</v>
      </c>
      <c r="W110" s="62">
        <v>25.19</v>
      </c>
      <c r="X110" s="61">
        <v>0.348613705</v>
      </c>
      <c r="Y110" s="60">
        <v>49</v>
      </c>
      <c r="Z110" s="63">
        <v>59.75</v>
      </c>
      <c r="AA110" s="62">
        <v>1.9234230649999999</v>
      </c>
      <c r="AB110" s="61">
        <v>43</v>
      </c>
      <c r="AC110" s="62">
        <v>0.2</v>
      </c>
      <c r="AD110" s="61">
        <v>-3.2738055000000002E-2</v>
      </c>
      <c r="AE110" s="60">
        <v>15</v>
      </c>
      <c r="AF110" s="63">
        <v>51.28</v>
      </c>
      <c r="AG110" s="62">
        <v>-1.1345460999999999</v>
      </c>
      <c r="AH110" s="61">
        <v>33</v>
      </c>
      <c r="AI110" s="62">
        <v>97.74</v>
      </c>
      <c r="AJ110" s="64">
        <v>-0.107117645</v>
      </c>
      <c r="AK110" s="60">
        <v>23</v>
      </c>
      <c r="AL110" s="65">
        <v>98.54</v>
      </c>
    </row>
    <row r="111" spans="1:38" x14ac:dyDescent="0.25">
      <c r="A111" s="57" t="s">
        <v>307</v>
      </c>
      <c r="B111" s="58" t="s">
        <v>308</v>
      </c>
      <c r="C111" s="59">
        <v>2013</v>
      </c>
      <c r="D111" s="66"/>
      <c r="E111" s="59" t="s">
        <v>309</v>
      </c>
      <c r="F111" s="58" t="s">
        <v>274</v>
      </c>
      <c r="G111" s="59">
        <v>33</v>
      </c>
      <c r="H111" s="58">
        <v>17</v>
      </c>
      <c r="I111" s="60">
        <v>-0.27215900999999998</v>
      </c>
      <c r="J111" s="61">
        <v>53</v>
      </c>
      <c r="K111" s="62">
        <v>23.41</v>
      </c>
      <c r="L111" s="61">
        <v>6.9485461500000003</v>
      </c>
      <c r="M111" s="60">
        <v>36</v>
      </c>
      <c r="N111" s="63">
        <v>3.49</v>
      </c>
      <c r="O111" s="60">
        <v>7.1160544200000002</v>
      </c>
      <c r="P111" s="61">
        <v>25</v>
      </c>
      <c r="Q111" s="62">
        <v>0.2</v>
      </c>
      <c r="R111" s="61">
        <v>16.366078290000001</v>
      </c>
      <c r="S111" s="60">
        <v>42</v>
      </c>
      <c r="T111" s="63">
        <v>17.739999999999998</v>
      </c>
      <c r="U111" s="60">
        <v>1.257019085</v>
      </c>
      <c r="V111" s="61">
        <v>44</v>
      </c>
      <c r="W111" s="62">
        <v>16.190000000000001</v>
      </c>
      <c r="X111" s="61">
        <v>2.3409855049999999</v>
      </c>
      <c r="Y111" s="60">
        <v>55</v>
      </c>
      <c r="Z111" s="63">
        <v>4.6500000000000004</v>
      </c>
      <c r="AA111" s="62">
        <v>1.3669737</v>
      </c>
      <c r="AB111" s="61">
        <v>47</v>
      </c>
      <c r="AC111" s="62">
        <v>1.79</v>
      </c>
      <c r="AD111" s="61">
        <v>-0.83256540999999995</v>
      </c>
      <c r="AE111" s="60">
        <v>23</v>
      </c>
      <c r="AF111" s="63">
        <v>28.87</v>
      </c>
      <c r="AG111" s="62">
        <v>2.1690745900000001</v>
      </c>
      <c r="AH111" s="61">
        <v>40</v>
      </c>
      <c r="AI111" s="62">
        <v>1.22</v>
      </c>
      <c r="AJ111" s="64">
        <v>8.064151E-2</v>
      </c>
      <c r="AK111" s="60">
        <v>30</v>
      </c>
      <c r="AL111" s="65">
        <v>2.62</v>
      </c>
    </row>
    <row r="112" spans="1:38" x14ac:dyDescent="0.25">
      <c r="A112" s="57" t="s">
        <v>313</v>
      </c>
      <c r="B112" s="58" t="s">
        <v>314</v>
      </c>
      <c r="C112" s="59">
        <v>2013</v>
      </c>
      <c r="D112" s="66" t="s">
        <v>610</v>
      </c>
      <c r="E112" s="59" t="s">
        <v>315</v>
      </c>
      <c r="F112" s="58" t="s">
        <v>271</v>
      </c>
      <c r="G112" s="59">
        <v>48</v>
      </c>
      <c r="H112" s="58">
        <v>15</v>
      </c>
      <c r="I112" s="60">
        <v>2.2541339900000001</v>
      </c>
      <c r="J112" s="61">
        <v>53</v>
      </c>
      <c r="K112" s="62">
        <v>97.01</v>
      </c>
      <c r="L112" s="61">
        <v>7.8010453049999997</v>
      </c>
      <c r="M112" s="60">
        <v>37</v>
      </c>
      <c r="N112" s="63">
        <v>1.69</v>
      </c>
      <c r="O112" s="60">
        <v>4.8268466999999999</v>
      </c>
      <c r="P112" s="61">
        <v>25</v>
      </c>
      <c r="Q112" s="62">
        <v>6.42</v>
      </c>
      <c r="R112" s="61">
        <v>19.725817145000001</v>
      </c>
      <c r="S112" s="60">
        <v>44</v>
      </c>
      <c r="T112" s="63">
        <v>8.43</v>
      </c>
      <c r="U112" s="60">
        <v>1.671894475</v>
      </c>
      <c r="V112" s="61">
        <v>45</v>
      </c>
      <c r="W112" s="62">
        <v>8.74</v>
      </c>
      <c r="X112" s="61">
        <v>2.9901502450000002</v>
      </c>
      <c r="Y112" s="60">
        <v>56</v>
      </c>
      <c r="Z112" s="63">
        <v>0.98</v>
      </c>
      <c r="AA112" s="62">
        <v>-0.23236572</v>
      </c>
      <c r="AB112" s="61">
        <v>50</v>
      </c>
      <c r="AC112" s="62">
        <v>84.92</v>
      </c>
      <c r="AD112" s="61">
        <v>-1.3528976399999999</v>
      </c>
      <c r="AE112" s="60">
        <v>22</v>
      </c>
      <c r="AF112" s="63">
        <v>17.43</v>
      </c>
      <c r="AG112" s="62">
        <v>0.73370829500000001</v>
      </c>
      <c r="AH112" s="61">
        <v>42</v>
      </c>
      <c r="AI112" s="62">
        <v>14.47</v>
      </c>
      <c r="AJ112" s="64">
        <v>-0.17533620499999999</v>
      </c>
      <c r="AK112" s="60">
        <v>31</v>
      </c>
      <c r="AL112" s="65">
        <v>99.49</v>
      </c>
    </row>
    <row r="113" spans="1:38" x14ac:dyDescent="0.25">
      <c r="A113" s="57" t="s">
        <v>318</v>
      </c>
      <c r="B113" s="58" t="s">
        <v>319</v>
      </c>
      <c r="C113" s="59">
        <v>2014</v>
      </c>
      <c r="D113" s="66" t="s">
        <v>610</v>
      </c>
      <c r="E113" s="59" t="s">
        <v>320</v>
      </c>
      <c r="F113" s="58" t="s">
        <v>288</v>
      </c>
      <c r="G113" s="59">
        <v>18</v>
      </c>
      <c r="H113" s="58"/>
      <c r="I113" s="60">
        <v>-0.77088738000000001</v>
      </c>
      <c r="J113" s="61">
        <v>45</v>
      </c>
      <c r="K113" s="62">
        <v>9.67</v>
      </c>
      <c r="L113" s="61">
        <v>6.1944233400000002</v>
      </c>
      <c r="M113" s="60">
        <v>28</v>
      </c>
      <c r="N113" s="63">
        <v>6.66</v>
      </c>
      <c r="O113" s="60">
        <v>5.61719598</v>
      </c>
      <c r="P113" s="61">
        <v>19</v>
      </c>
      <c r="Q113" s="62">
        <v>2.44</v>
      </c>
      <c r="R113" s="61">
        <v>23.238879714999999</v>
      </c>
      <c r="S113" s="60">
        <v>36</v>
      </c>
      <c r="T113" s="63">
        <v>2.8</v>
      </c>
      <c r="U113" s="60">
        <v>2.7081796749999998</v>
      </c>
      <c r="V113" s="61">
        <v>37</v>
      </c>
      <c r="W113" s="62">
        <v>1.08</v>
      </c>
      <c r="X113" s="61">
        <v>1.7245756050000001</v>
      </c>
      <c r="Y113" s="60">
        <v>50</v>
      </c>
      <c r="Z113" s="63">
        <v>15.24</v>
      </c>
      <c r="AA113" s="62">
        <v>1.1796155450000001</v>
      </c>
      <c r="AB113" s="61">
        <v>43</v>
      </c>
      <c r="AC113" s="62">
        <v>3.13</v>
      </c>
      <c r="AD113" s="61">
        <v>1.19847053</v>
      </c>
      <c r="AE113" s="60">
        <v>16</v>
      </c>
      <c r="AF113" s="63">
        <v>80.5</v>
      </c>
      <c r="AG113" s="62">
        <v>0.1582925</v>
      </c>
      <c r="AH113" s="61">
        <v>34</v>
      </c>
      <c r="AI113" s="62">
        <v>31.33</v>
      </c>
      <c r="AJ113" s="64">
        <v>-0.11993904499999999</v>
      </c>
      <c r="AK113" s="60">
        <v>22</v>
      </c>
      <c r="AL113" s="65">
        <v>98.98</v>
      </c>
    </row>
    <row r="114" spans="1:38" x14ac:dyDescent="0.25">
      <c r="A114" s="57" t="s">
        <v>321</v>
      </c>
      <c r="B114" s="58" t="s">
        <v>322</v>
      </c>
      <c r="C114" s="59">
        <v>2014</v>
      </c>
      <c r="D114" s="66" t="s">
        <v>610</v>
      </c>
      <c r="E114" s="59" t="s">
        <v>320</v>
      </c>
      <c r="F114" s="58" t="s">
        <v>288</v>
      </c>
      <c r="G114" s="59">
        <v>27</v>
      </c>
      <c r="H114" s="58">
        <v>38</v>
      </c>
      <c r="I114" s="60">
        <v>1.2617643350000001</v>
      </c>
      <c r="J114" s="61">
        <v>51</v>
      </c>
      <c r="K114" s="62">
        <v>81.489999999999995</v>
      </c>
      <c r="L114" s="61">
        <v>4.2559442049999996</v>
      </c>
      <c r="M114" s="60">
        <v>34</v>
      </c>
      <c r="N114" s="63">
        <v>22.06</v>
      </c>
      <c r="O114" s="60">
        <v>6.6478106950000004</v>
      </c>
      <c r="P114" s="61">
        <v>19</v>
      </c>
      <c r="Q114" s="62">
        <v>0.51</v>
      </c>
      <c r="R114" s="61">
        <v>28.005269235</v>
      </c>
      <c r="S114" s="60">
        <v>41</v>
      </c>
      <c r="T114" s="63">
        <v>0.51</v>
      </c>
      <c r="U114" s="60">
        <v>3.1716828399999999</v>
      </c>
      <c r="V114" s="61">
        <v>42</v>
      </c>
      <c r="W114" s="62">
        <v>0.3</v>
      </c>
      <c r="X114" s="61">
        <v>1.2605467299999999</v>
      </c>
      <c r="Y114" s="60">
        <v>54</v>
      </c>
      <c r="Z114" s="63">
        <v>27.18</v>
      </c>
      <c r="AA114" s="62">
        <v>-0.114890165</v>
      </c>
      <c r="AB114" s="61">
        <v>47</v>
      </c>
      <c r="AC114" s="62">
        <v>78.28</v>
      </c>
      <c r="AD114" s="61">
        <v>-0.167627735</v>
      </c>
      <c r="AE114" s="60">
        <v>17</v>
      </c>
      <c r="AF114" s="63">
        <v>47.24</v>
      </c>
      <c r="AG114" s="62">
        <v>0.58890439999999999</v>
      </c>
      <c r="AH114" s="61">
        <v>39</v>
      </c>
      <c r="AI114" s="62">
        <v>17.940000000000001</v>
      </c>
      <c r="AJ114" s="64">
        <v>-6.2473674999999999E-2</v>
      </c>
      <c r="AK114" s="60">
        <v>28</v>
      </c>
      <c r="AL114" s="65">
        <v>93.05</v>
      </c>
    </row>
    <row r="115" spans="1:38" x14ac:dyDescent="0.25">
      <c r="A115" s="57" t="s">
        <v>323</v>
      </c>
      <c r="B115" s="58" t="s">
        <v>324</v>
      </c>
      <c r="C115" s="59">
        <v>2014</v>
      </c>
      <c r="D115" s="66" t="s">
        <v>610</v>
      </c>
      <c r="E115" s="59" t="s">
        <v>297</v>
      </c>
      <c r="F115" s="58" t="s">
        <v>298</v>
      </c>
      <c r="G115" s="59">
        <v>27</v>
      </c>
      <c r="H115" s="58">
        <v>38</v>
      </c>
      <c r="I115" s="60">
        <v>4.7835599999999999E-2</v>
      </c>
      <c r="J115" s="61">
        <v>48</v>
      </c>
      <c r="K115" s="62">
        <v>38.28</v>
      </c>
      <c r="L115" s="61">
        <v>-0.70659461499999998</v>
      </c>
      <c r="M115" s="60">
        <v>30</v>
      </c>
      <c r="N115" s="63">
        <v>83.4</v>
      </c>
      <c r="O115" s="60">
        <v>0.87186651500000001</v>
      </c>
      <c r="P115" s="61">
        <v>12</v>
      </c>
      <c r="Q115" s="62">
        <v>70.95</v>
      </c>
      <c r="R115" s="61">
        <v>19.32659164</v>
      </c>
      <c r="S115" s="60">
        <v>38</v>
      </c>
      <c r="T115" s="63">
        <v>9.4700000000000006</v>
      </c>
      <c r="U115" s="60">
        <v>0.98214564000000004</v>
      </c>
      <c r="V115" s="61">
        <v>39</v>
      </c>
      <c r="W115" s="62">
        <v>23.04</v>
      </c>
      <c r="X115" s="61">
        <v>-0.26932262499999998</v>
      </c>
      <c r="Y115" s="60">
        <v>52</v>
      </c>
      <c r="Z115" s="63">
        <v>82.12</v>
      </c>
      <c r="AA115" s="62">
        <v>1.52845114</v>
      </c>
      <c r="AB115" s="61">
        <v>45</v>
      </c>
      <c r="AC115" s="62">
        <v>1.06</v>
      </c>
      <c r="AD115" s="61">
        <v>-3.0301466000000001</v>
      </c>
      <c r="AE115" s="60">
        <v>11</v>
      </c>
      <c r="AF115" s="63">
        <v>2.52</v>
      </c>
      <c r="AG115" s="62">
        <v>0.33312704999999998</v>
      </c>
      <c r="AH115" s="61">
        <v>36</v>
      </c>
      <c r="AI115" s="62">
        <v>24.32</v>
      </c>
      <c r="AJ115" s="64">
        <v>-5.7012285000000003E-2</v>
      </c>
      <c r="AK115" s="60">
        <v>24</v>
      </c>
      <c r="AL115" s="65">
        <v>91.65</v>
      </c>
    </row>
    <row r="116" spans="1:38" x14ac:dyDescent="0.25">
      <c r="A116" s="57" t="s">
        <v>325</v>
      </c>
      <c r="B116" s="58" t="s">
        <v>326</v>
      </c>
      <c r="C116" s="59">
        <v>2014</v>
      </c>
      <c r="D116" s="66" t="s">
        <v>610</v>
      </c>
      <c r="E116" s="59" t="s">
        <v>291</v>
      </c>
      <c r="F116" s="58" t="s">
        <v>292</v>
      </c>
      <c r="G116" s="59">
        <v>24</v>
      </c>
      <c r="H116" s="58"/>
      <c r="I116" s="60">
        <v>1.9253669600000001</v>
      </c>
      <c r="J116" s="61">
        <v>48</v>
      </c>
      <c r="K116" s="62">
        <v>93.8</v>
      </c>
      <c r="L116" s="61">
        <v>-0.39478974999999999</v>
      </c>
      <c r="M116" s="60">
        <v>30</v>
      </c>
      <c r="N116" s="63">
        <v>80.599999999999994</v>
      </c>
      <c r="O116" s="60">
        <v>2.847305585</v>
      </c>
      <c r="P116" s="61">
        <v>18</v>
      </c>
      <c r="Q116" s="62">
        <v>32.549999999999997</v>
      </c>
      <c r="R116" s="61">
        <v>9.4704493500000009</v>
      </c>
      <c r="S116" s="60">
        <v>37</v>
      </c>
      <c r="T116" s="63">
        <v>43.8</v>
      </c>
      <c r="U116" s="60">
        <v>-0.22410548</v>
      </c>
      <c r="V116" s="61">
        <v>39</v>
      </c>
      <c r="W116" s="62">
        <v>74.319999999999993</v>
      </c>
      <c r="X116" s="61">
        <v>-0.18535044000000001</v>
      </c>
      <c r="Y116" s="60">
        <v>51</v>
      </c>
      <c r="Z116" s="63">
        <v>79.83</v>
      </c>
      <c r="AA116" s="62">
        <v>-1.9312525000000001E-2</v>
      </c>
      <c r="AB116" s="61">
        <v>43</v>
      </c>
      <c r="AC116" s="62">
        <v>69.14</v>
      </c>
      <c r="AD116" s="61">
        <v>-0.35289048499999998</v>
      </c>
      <c r="AE116" s="60">
        <v>16</v>
      </c>
      <c r="AF116" s="63">
        <v>41.85</v>
      </c>
      <c r="AG116" s="62">
        <v>-0.46871846499999997</v>
      </c>
      <c r="AH116" s="61">
        <v>36</v>
      </c>
      <c r="AI116" s="62">
        <v>77.959999999999994</v>
      </c>
      <c r="AJ116" s="64">
        <v>4.4129195000000003E-2</v>
      </c>
      <c r="AK116" s="60">
        <v>24</v>
      </c>
      <c r="AL116" s="65">
        <v>7.23</v>
      </c>
    </row>
    <row r="117" spans="1:38" x14ac:dyDescent="0.25">
      <c r="A117" s="57" t="s">
        <v>327</v>
      </c>
      <c r="B117" s="58" t="s">
        <v>328</v>
      </c>
      <c r="C117" s="59">
        <v>2014</v>
      </c>
      <c r="D117" s="66" t="s">
        <v>610</v>
      </c>
      <c r="E117" s="59" t="s">
        <v>294</v>
      </c>
      <c r="F117" s="58" t="s">
        <v>295</v>
      </c>
      <c r="G117" s="59">
        <v>29</v>
      </c>
      <c r="H117" s="58">
        <v>11</v>
      </c>
      <c r="I117" s="60">
        <v>0.48995457999999997</v>
      </c>
      <c r="J117" s="61">
        <v>51</v>
      </c>
      <c r="K117" s="62">
        <v>56.44</v>
      </c>
      <c r="L117" s="61">
        <v>3.1618663200000001</v>
      </c>
      <c r="M117" s="60">
        <v>33</v>
      </c>
      <c r="N117" s="63">
        <v>36.35</v>
      </c>
      <c r="O117" s="60">
        <v>1.11222592</v>
      </c>
      <c r="P117" s="61">
        <v>19</v>
      </c>
      <c r="Q117" s="62">
        <v>66.72</v>
      </c>
      <c r="R117" s="61">
        <v>23.712278775000001</v>
      </c>
      <c r="S117" s="60">
        <v>41</v>
      </c>
      <c r="T117" s="63">
        <v>2.54</v>
      </c>
      <c r="U117" s="60">
        <v>2.3216440500000002</v>
      </c>
      <c r="V117" s="61">
        <v>41</v>
      </c>
      <c r="W117" s="62">
        <v>2.2799999999999998</v>
      </c>
      <c r="X117" s="61">
        <v>2.8270279600000001</v>
      </c>
      <c r="Y117" s="60">
        <v>53</v>
      </c>
      <c r="Z117" s="63">
        <v>1.63</v>
      </c>
      <c r="AA117" s="62">
        <v>2.3384965000000001E-2</v>
      </c>
      <c r="AB117" s="61">
        <v>47</v>
      </c>
      <c r="AC117" s="62">
        <v>62.96</v>
      </c>
      <c r="AD117" s="61">
        <v>-0.54387246499999997</v>
      </c>
      <c r="AE117" s="60">
        <v>17</v>
      </c>
      <c r="AF117" s="63">
        <v>36.29</v>
      </c>
      <c r="AG117" s="62">
        <v>-7.5087780000000007E-2</v>
      </c>
      <c r="AH117" s="61">
        <v>38</v>
      </c>
      <c r="AI117" s="62">
        <v>48.86</v>
      </c>
      <c r="AJ117" s="64">
        <v>4.812073E-2</v>
      </c>
      <c r="AK117" s="60">
        <v>27</v>
      </c>
      <c r="AL117" s="65">
        <v>6.38</v>
      </c>
    </row>
    <row r="118" spans="1:38" x14ac:dyDescent="0.25">
      <c r="A118" s="57" t="s">
        <v>329</v>
      </c>
      <c r="B118" s="58" t="s">
        <v>330</v>
      </c>
      <c r="C118" s="59">
        <v>2015</v>
      </c>
      <c r="D118" s="66" t="s">
        <v>610</v>
      </c>
      <c r="E118" s="59" t="s">
        <v>299</v>
      </c>
      <c r="F118" s="58" t="s">
        <v>300</v>
      </c>
      <c r="G118" s="59">
        <v>19</v>
      </c>
      <c r="H118" s="58">
        <v>20</v>
      </c>
      <c r="I118" s="60">
        <v>1.9930772050000001</v>
      </c>
      <c r="J118" s="61">
        <v>47</v>
      </c>
      <c r="K118" s="62">
        <v>94.72</v>
      </c>
      <c r="L118" s="61">
        <v>6.6628272800000001</v>
      </c>
      <c r="M118" s="60">
        <v>27</v>
      </c>
      <c r="N118" s="63">
        <v>4.6500000000000004</v>
      </c>
      <c r="O118" s="60">
        <v>3.8752014899999998</v>
      </c>
      <c r="P118" s="61">
        <v>11</v>
      </c>
      <c r="Q118" s="62">
        <v>15.56</v>
      </c>
      <c r="R118" s="61">
        <v>25.591848675000001</v>
      </c>
      <c r="S118" s="60">
        <v>35</v>
      </c>
      <c r="T118" s="63">
        <v>1.2</v>
      </c>
      <c r="U118" s="60">
        <v>2.2132514350000001</v>
      </c>
      <c r="V118" s="61">
        <v>36</v>
      </c>
      <c r="W118" s="62">
        <v>2.99</v>
      </c>
      <c r="X118" s="61">
        <v>2.60796699</v>
      </c>
      <c r="Y118" s="60">
        <v>49</v>
      </c>
      <c r="Z118" s="63">
        <v>2.56</v>
      </c>
      <c r="AA118" s="62">
        <v>0.20838356999999999</v>
      </c>
      <c r="AB118" s="61">
        <v>41</v>
      </c>
      <c r="AC118" s="62">
        <v>45.27</v>
      </c>
      <c r="AD118" s="61">
        <v>1.251881625</v>
      </c>
      <c r="AE118" s="60">
        <v>12</v>
      </c>
      <c r="AF118" s="63">
        <v>81.39</v>
      </c>
      <c r="AG118" s="62">
        <v>1.52728412</v>
      </c>
      <c r="AH118" s="61">
        <v>32</v>
      </c>
      <c r="AI118" s="62">
        <v>4.2300000000000004</v>
      </c>
      <c r="AJ118" s="64">
        <v>4.2328349999999999E-3</v>
      </c>
      <c r="AK118" s="60">
        <v>21</v>
      </c>
      <c r="AL118" s="65">
        <v>27.73</v>
      </c>
    </row>
    <row r="119" spans="1:38" x14ac:dyDescent="0.25">
      <c r="A119" s="57" t="s">
        <v>331</v>
      </c>
      <c r="B119" s="58" t="s">
        <v>332</v>
      </c>
      <c r="C119" s="59">
        <v>2015</v>
      </c>
      <c r="D119" s="66" t="s">
        <v>610</v>
      </c>
      <c r="E119" s="59" t="s">
        <v>333</v>
      </c>
      <c r="F119" s="58" t="s">
        <v>305</v>
      </c>
      <c r="G119" s="59">
        <v>22</v>
      </c>
      <c r="H119" s="58">
        <v>22</v>
      </c>
      <c r="I119" s="60">
        <v>1.009363005</v>
      </c>
      <c r="J119" s="61">
        <v>48</v>
      </c>
      <c r="K119" s="62">
        <v>74.08</v>
      </c>
      <c r="L119" s="61">
        <v>1.4070352450000001</v>
      </c>
      <c r="M119" s="60">
        <v>30</v>
      </c>
      <c r="N119" s="63">
        <v>59.16</v>
      </c>
      <c r="O119" s="60">
        <v>1.407224545</v>
      </c>
      <c r="P119" s="61">
        <v>17</v>
      </c>
      <c r="Q119" s="62">
        <v>61.48</v>
      </c>
      <c r="R119" s="61">
        <v>23.06106789</v>
      </c>
      <c r="S119" s="60">
        <v>37</v>
      </c>
      <c r="T119" s="63">
        <v>2.99</v>
      </c>
      <c r="U119" s="60">
        <v>2.7736702499999999</v>
      </c>
      <c r="V119" s="61">
        <v>39</v>
      </c>
      <c r="W119" s="62">
        <v>0.95</v>
      </c>
      <c r="X119" s="61">
        <v>2.8235096949999998</v>
      </c>
      <c r="Y119" s="60">
        <v>51</v>
      </c>
      <c r="Z119" s="63">
        <v>1.65</v>
      </c>
      <c r="AA119" s="62">
        <v>0.22721598000000001</v>
      </c>
      <c r="AB119" s="61">
        <v>44</v>
      </c>
      <c r="AC119" s="62">
        <v>43.58</v>
      </c>
      <c r="AD119" s="61">
        <v>-0.76931759</v>
      </c>
      <c r="AE119" s="60">
        <v>14</v>
      </c>
      <c r="AF119" s="63">
        <v>30.21</v>
      </c>
      <c r="AG119" s="62">
        <v>0.45352490499999998</v>
      </c>
      <c r="AH119" s="61">
        <v>35</v>
      </c>
      <c r="AI119" s="62">
        <v>21.43</v>
      </c>
      <c r="AJ119" s="64">
        <v>-8.2202670000000005E-2</v>
      </c>
      <c r="AK119" s="60">
        <v>23</v>
      </c>
      <c r="AL119" s="65">
        <v>96.81</v>
      </c>
    </row>
    <row r="120" spans="1:38" x14ac:dyDescent="0.25">
      <c r="A120" s="57" t="s">
        <v>334</v>
      </c>
      <c r="B120" s="58" t="s">
        <v>335</v>
      </c>
      <c r="C120" s="59">
        <v>2015</v>
      </c>
      <c r="D120" s="66" t="s">
        <v>610</v>
      </c>
      <c r="E120" s="59" t="s">
        <v>291</v>
      </c>
      <c r="F120" s="58" t="s">
        <v>292</v>
      </c>
      <c r="G120" s="59">
        <v>26</v>
      </c>
      <c r="H120" s="58"/>
      <c r="I120" s="60">
        <v>3.8216001149999999</v>
      </c>
      <c r="J120" s="61">
        <v>48</v>
      </c>
      <c r="K120" s="62">
        <v>99.45</v>
      </c>
      <c r="L120" s="61">
        <v>9.0299709549999996</v>
      </c>
      <c r="M120" s="60">
        <v>30</v>
      </c>
      <c r="N120" s="63">
        <v>0.55000000000000004</v>
      </c>
      <c r="O120" s="60">
        <v>4.3319755049999999</v>
      </c>
      <c r="P120" s="61">
        <v>15</v>
      </c>
      <c r="Q120" s="62">
        <v>10.36</v>
      </c>
      <c r="R120" s="61">
        <v>28.29500732</v>
      </c>
      <c r="S120" s="60">
        <v>37</v>
      </c>
      <c r="T120" s="63">
        <v>0.43</v>
      </c>
      <c r="U120" s="60">
        <v>2.6399851700000001</v>
      </c>
      <c r="V120" s="61">
        <v>39</v>
      </c>
      <c r="W120" s="62">
        <v>1.1599999999999999</v>
      </c>
      <c r="X120" s="61">
        <v>2.0022477049999998</v>
      </c>
      <c r="Y120" s="60">
        <v>52</v>
      </c>
      <c r="Z120" s="63">
        <v>9.51</v>
      </c>
      <c r="AA120" s="62">
        <v>1.0555612050000001</v>
      </c>
      <c r="AB120" s="61">
        <v>43</v>
      </c>
      <c r="AC120" s="62">
        <v>4.67</v>
      </c>
      <c r="AD120" s="61">
        <v>0.538665905</v>
      </c>
      <c r="AE120" s="60">
        <v>14</v>
      </c>
      <c r="AF120" s="63">
        <v>67.739999999999995</v>
      </c>
      <c r="AG120" s="62">
        <v>1.9802631799999999</v>
      </c>
      <c r="AH120" s="61">
        <v>35</v>
      </c>
      <c r="AI120" s="62">
        <v>1.91</v>
      </c>
      <c r="AJ120" s="64">
        <v>8.8195419999999997E-2</v>
      </c>
      <c r="AK120" s="60">
        <v>23</v>
      </c>
      <c r="AL120" s="65">
        <v>2.09</v>
      </c>
    </row>
    <row r="121" spans="1:38" x14ac:dyDescent="0.25">
      <c r="A121" s="57" t="s">
        <v>336</v>
      </c>
      <c r="B121" s="58" t="s">
        <v>337</v>
      </c>
      <c r="C121" s="59">
        <v>2016</v>
      </c>
      <c r="D121" s="66" t="s">
        <v>610</v>
      </c>
      <c r="E121" s="59" t="s">
        <v>333</v>
      </c>
      <c r="F121" s="58" t="s">
        <v>305</v>
      </c>
      <c r="G121" s="59">
        <v>18</v>
      </c>
      <c r="H121" s="58"/>
      <c r="I121" s="60">
        <v>-0.69767635500000003</v>
      </c>
      <c r="J121" s="61">
        <v>45</v>
      </c>
      <c r="K121" s="62">
        <v>11.34</v>
      </c>
      <c r="L121" s="61">
        <v>-2.0822330949999999</v>
      </c>
      <c r="M121" s="60">
        <v>27</v>
      </c>
      <c r="N121" s="63">
        <v>92.24</v>
      </c>
      <c r="O121" s="60">
        <v>2.4761101449999998</v>
      </c>
      <c r="P121" s="61">
        <v>14</v>
      </c>
      <c r="Q121" s="62">
        <v>40.11</v>
      </c>
      <c r="R121" s="61">
        <v>6.2710410699999999</v>
      </c>
      <c r="S121" s="60">
        <v>35</v>
      </c>
      <c r="T121" s="63">
        <v>56.05</v>
      </c>
      <c r="U121" s="60">
        <v>-0.65564686000000005</v>
      </c>
      <c r="V121" s="61">
        <v>36</v>
      </c>
      <c r="W121" s="62">
        <v>89.27</v>
      </c>
      <c r="X121" s="61">
        <v>0.60757840500000004</v>
      </c>
      <c r="Y121" s="60">
        <v>49</v>
      </c>
      <c r="Z121" s="63">
        <v>51.04</v>
      </c>
      <c r="AA121" s="62">
        <v>0.50300601499999997</v>
      </c>
      <c r="AB121" s="61">
        <v>42</v>
      </c>
      <c r="AC121" s="62">
        <v>23.63</v>
      </c>
      <c r="AD121" s="61">
        <v>8.3420095E-2</v>
      </c>
      <c r="AE121" s="60">
        <v>13</v>
      </c>
      <c r="AF121" s="63">
        <v>55.63</v>
      </c>
      <c r="AG121" s="62">
        <v>-1.1910147200000001</v>
      </c>
      <c r="AH121" s="61">
        <v>32</v>
      </c>
      <c r="AI121" s="62">
        <v>97.99</v>
      </c>
      <c r="AJ121" s="64">
        <v>-8.5631429999999994E-2</v>
      </c>
      <c r="AK121" s="60">
        <v>21</v>
      </c>
      <c r="AL121" s="65">
        <v>97.14</v>
      </c>
    </row>
    <row r="122" spans="1:38" x14ac:dyDescent="0.25">
      <c r="A122" s="57" t="s">
        <v>338</v>
      </c>
      <c r="B122" s="58" t="s">
        <v>339</v>
      </c>
      <c r="C122" s="59">
        <v>2016</v>
      </c>
      <c r="D122" s="66" t="s">
        <v>610</v>
      </c>
      <c r="E122" s="59" t="s">
        <v>316</v>
      </c>
      <c r="F122" s="58" t="s">
        <v>317</v>
      </c>
      <c r="G122" s="59">
        <v>8</v>
      </c>
      <c r="H122" s="58">
        <v>18</v>
      </c>
      <c r="I122" s="60">
        <v>1.3813567200000001</v>
      </c>
      <c r="J122" s="61">
        <v>40</v>
      </c>
      <c r="K122" s="62">
        <v>84.97</v>
      </c>
      <c r="L122" s="61">
        <v>4.1994863450000004</v>
      </c>
      <c r="M122" s="60">
        <v>23</v>
      </c>
      <c r="N122" s="63">
        <v>22.82</v>
      </c>
      <c r="O122" s="60">
        <v>3.7315331600000001</v>
      </c>
      <c r="P122" s="61">
        <v>12</v>
      </c>
      <c r="Q122" s="62">
        <v>17.25</v>
      </c>
      <c r="R122" s="61">
        <v>14.31714528</v>
      </c>
      <c r="S122" s="60">
        <v>33</v>
      </c>
      <c r="T122" s="63">
        <v>24.87</v>
      </c>
      <c r="U122" s="60">
        <v>0.41833049999999999</v>
      </c>
      <c r="V122" s="61">
        <v>32</v>
      </c>
      <c r="W122" s="62">
        <v>42.58</v>
      </c>
      <c r="X122" s="61">
        <v>0.14776619999999999</v>
      </c>
      <c r="Y122" s="60">
        <v>45</v>
      </c>
      <c r="Z122" s="63">
        <v>66.48</v>
      </c>
      <c r="AA122" s="62">
        <v>2.7112388799999998</v>
      </c>
      <c r="AB122" s="61">
        <v>40</v>
      </c>
      <c r="AC122" s="62">
        <v>0.02</v>
      </c>
      <c r="AD122" s="61">
        <v>-2.5513860949999998</v>
      </c>
      <c r="AE122" s="60">
        <v>11</v>
      </c>
      <c r="AF122" s="63">
        <v>4.51</v>
      </c>
      <c r="AG122" s="62">
        <v>-0.42882767999999999</v>
      </c>
      <c r="AH122" s="61">
        <v>28</v>
      </c>
      <c r="AI122" s="62">
        <v>75.540000000000006</v>
      </c>
      <c r="AJ122" s="64">
        <v>-9.8861994999999994E-2</v>
      </c>
      <c r="AK122" s="60">
        <v>18</v>
      </c>
      <c r="AL122" s="65">
        <v>98.15</v>
      </c>
    </row>
    <row r="123" spans="1:38" x14ac:dyDescent="0.25">
      <c r="A123" s="57" t="s">
        <v>340</v>
      </c>
      <c r="B123" s="58" t="s">
        <v>341</v>
      </c>
      <c r="C123" s="59">
        <v>2017</v>
      </c>
      <c r="D123" s="66" t="s">
        <v>610</v>
      </c>
      <c r="E123" s="59" t="s">
        <v>342</v>
      </c>
      <c r="F123" s="58" t="s">
        <v>308</v>
      </c>
      <c r="G123" s="59">
        <v>17</v>
      </c>
      <c r="H123" s="58">
        <v>13</v>
      </c>
      <c r="I123" s="60">
        <v>0.67789582500000001</v>
      </c>
      <c r="J123" s="61">
        <v>49</v>
      </c>
      <c r="K123" s="62">
        <v>62.94</v>
      </c>
      <c r="L123" s="61">
        <v>6.1726942600000001</v>
      </c>
      <c r="M123" s="60">
        <v>29</v>
      </c>
      <c r="N123" s="63">
        <v>6.81</v>
      </c>
      <c r="O123" s="60">
        <v>3.4700073599999999</v>
      </c>
      <c r="P123" s="61">
        <v>15</v>
      </c>
      <c r="Q123" s="62">
        <v>20.99</v>
      </c>
      <c r="R123" s="61">
        <v>18.493470460000001</v>
      </c>
      <c r="S123" s="60">
        <v>36</v>
      </c>
      <c r="T123" s="63">
        <v>11.68</v>
      </c>
      <c r="U123" s="60">
        <v>1.76469538</v>
      </c>
      <c r="V123" s="61">
        <v>38</v>
      </c>
      <c r="W123" s="62">
        <v>7.74</v>
      </c>
      <c r="X123" s="61">
        <v>1.0393671950000001</v>
      </c>
      <c r="Y123" s="60">
        <v>51</v>
      </c>
      <c r="Z123" s="63">
        <v>34.46</v>
      </c>
      <c r="AA123" s="62">
        <v>0.39599886000000001</v>
      </c>
      <c r="AB123" s="61">
        <v>42</v>
      </c>
      <c r="AC123" s="62">
        <v>30.74</v>
      </c>
      <c r="AD123" s="61">
        <v>-2.0010760099999998</v>
      </c>
      <c r="AE123" s="60">
        <v>14</v>
      </c>
      <c r="AF123" s="63">
        <v>8.74</v>
      </c>
      <c r="AG123" s="62">
        <v>2.0331236499999998</v>
      </c>
      <c r="AH123" s="61">
        <v>35</v>
      </c>
      <c r="AI123" s="62">
        <v>1.83</v>
      </c>
      <c r="AJ123" s="64">
        <v>1.7543019999999999E-2</v>
      </c>
      <c r="AK123" s="60">
        <v>24</v>
      </c>
      <c r="AL123" s="65">
        <v>16.36</v>
      </c>
    </row>
    <row r="124" spans="1:38" x14ac:dyDescent="0.25">
      <c r="A124" s="57" t="s">
        <v>343</v>
      </c>
      <c r="B124" s="58" t="s">
        <v>344</v>
      </c>
      <c r="C124" s="59">
        <v>2017</v>
      </c>
      <c r="D124" s="66" t="s">
        <v>610</v>
      </c>
      <c r="E124" s="59" t="s">
        <v>345</v>
      </c>
      <c r="F124" s="58" t="s">
        <v>314</v>
      </c>
      <c r="G124" s="59">
        <v>15</v>
      </c>
      <c r="H124" s="58">
        <v>14</v>
      </c>
      <c r="I124" s="60">
        <v>1.0415414300000001</v>
      </c>
      <c r="J124" s="61">
        <v>47</v>
      </c>
      <c r="K124" s="62">
        <v>75.19</v>
      </c>
      <c r="L124" s="61">
        <v>5.3708269900000003</v>
      </c>
      <c r="M124" s="60">
        <v>29</v>
      </c>
      <c r="N124" s="63">
        <v>11.8</v>
      </c>
      <c r="O124" s="60">
        <v>3.475806215</v>
      </c>
      <c r="P124" s="61">
        <v>14</v>
      </c>
      <c r="Q124" s="62">
        <v>20.89</v>
      </c>
      <c r="R124" s="61">
        <v>26.854296560000002</v>
      </c>
      <c r="S124" s="60">
        <v>37</v>
      </c>
      <c r="T124" s="63">
        <v>0.77</v>
      </c>
      <c r="U124" s="60">
        <v>1.909825785</v>
      </c>
      <c r="V124" s="61">
        <v>37</v>
      </c>
      <c r="W124" s="62">
        <v>6.07</v>
      </c>
      <c r="X124" s="61">
        <v>2.417637145</v>
      </c>
      <c r="Y124" s="60">
        <v>50</v>
      </c>
      <c r="Z124" s="63">
        <v>3.94</v>
      </c>
      <c r="AA124" s="62">
        <v>0.156121285</v>
      </c>
      <c r="AB124" s="61">
        <v>43</v>
      </c>
      <c r="AC124" s="62">
        <v>49.57</v>
      </c>
      <c r="AD124" s="61">
        <v>1.00059473</v>
      </c>
      <c r="AE124" s="60">
        <v>13</v>
      </c>
      <c r="AF124" s="63">
        <v>77.27</v>
      </c>
      <c r="AG124" s="62">
        <v>-5.7381740000000001E-2</v>
      </c>
      <c r="AH124" s="61">
        <v>35</v>
      </c>
      <c r="AI124" s="62">
        <v>47.44</v>
      </c>
      <c r="AJ124" s="64">
        <v>-7.5820490000000004E-2</v>
      </c>
      <c r="AK124" s="60">
        <v>24</v>
      </c>
      <c r="AL124" s="65">
        <v>95.96</v>
      </c>
    </row>
    <row r="125" spans="1:38" x14ac:dyDescent="0.25">
      <c r="A125" s="57" t="s">
        <v>346</v>
      </c>
      <c r="B125" s="58" t="s">
        <v>347</v>
      </c>
      <c r="C125" s="59">
        <v>2017</v>
      </c>
      <c r="D125" s="66" t="s">
        <v>610</v>
      </c>
      <c r="E125" s="59" t="s">
        <v>348</v>
      </c>
      <c r="F125" s="58" t="s">
        <v>349</v>
      </c>
      <c r="G125" s="59">
        <v>9</v>
      </c>
      <c r="H125" s="58"/>
      <c r="I125" s="60">
        <v>-0.35726795</v>
      </c>
      <c r="J125" s="61">
        <v>38</v>
      </c>
      <c r="K125" s="62">
        <v>20.62</v>
      </c>
      <c r="L125" s="61">
        <v>3.8491387700000002</v>
      </c>
      <c r="M125" s="60">
        <v>22</v>
      </c>
      <c r="N125" s="63">
        <v>27.27</v>
      </c>
      <c r="O125" s="60">
        <v>1.709103885</v>
      </c>
      <c r="P125" s="61">
        <v>9</v>
      </c>
      <c r="Q125" s="62">
        <v>56.05</v>
      </c>
      <c r="R125" s="61">
        <v>16.223351539999999</v>
      </c>
      <c r="S125" s="60">
        <v>30</v>
      </c>
      <c r="T125" s="63">
        <v>18.309999999999999</v>
      </c>
      <c r="U125" s="60">
        <v>2.2014818900000002</v>
      </c>
      <c r="V125" s="61">
        <v>30</v>
      </c>
      <c r="W125" s="62">
        <v>3.11</v>
      </c>
      <c r="X125" s="61">
        <v>0.45558358500000001</v>
      </c>
      <c r="Y125" s="60">
        <v>44</v>
      </c>
      <c r="Z125" s="63">
        <v>56.12</v>
      </c>
      <c r="AA125" s="62">
        <v>0.166593625</v>
      </c>
      <c r="AB125" s="61">
        <v>36</v>
      </c>
      <c r="AC125" s="62">
        <v>48.78</v>
      </c>
      <c r="AD125" s="61">
        <v>1.355005945</v>
      </c>
      <c r="AE125" s="60">
        <v>9</v>
      </c>
      <c r="AF125" s="63">
        <v>83.16</v>
      </c>
      <c r="AG125" s="62">
        <v>1.8933021299999999</v>
      </c>
      <c r="AH125" s="61">
        <v>27</v>
      </c>
      <c r="AI125" s="62">
        <v>2.23</v>
      </c>
      <c r="AJ125" s="64">
        <v>4.4586414999999997E-2</v>
      </c>
      <c r="AK125" s="60">
        <v>17</v>
      </c>
      <c r="AL125" s="65">
        <v>7.13</v>
      </c>
    </row>
    <row r="126" spans="1:38" x14ac:dyDescent="0.25">
      <c r="A126" s="57" t="s">
        <v>350</v>
      </c>
      <c r="B126" s="58" t="s">
        <v>351</v>
      </c>
      <c r="C126" s="59">
        <v>2017</v>
      </c>
      <c r="D126" s="66" t="s">
        <v>610</v>
      </c>
      <c r="E126" s="59" t="s">
        <v>352</v>
      </c>
      <c r="F126" s="58" t="s">
        <v>322</v>
      </c>
      <c r="G126" s="59">
        <v>11</v>
      </c>
      <c r="H126" s="58"/>
      <c r="I126" s="60">
        <v>0.63056405999999998</v>
      </c>
      <c r="J126" s="61">
        <v>40</v>
      </c>
      <c r="K126" s="62">
        <v>61.26</v>
      </c>
      <c r="L126" s="61">
        <v>1.5869273749999999</v>
      </c>
      <c r="M126" s="60">
        <v>23</v>
      </c>
      <c r="N126" s="63">
        <v>56.97</v>
      </c>
      <c r="O126" s="60">
        <v>1.94630247</v>
      </c>
      <c r="P126" s="61">
        <v>12</v>
      </c>
      <c r="Q126" s="62">
        <v>51.5</v>
      </c>
      <c r="R126" s="61">
        <v>19.889259419999998</v>
      </c>
      <c r="S126" s="60">
        <v>31</v>
      </c>
      <c r="T126" s="63">
        <v>8.0500000000000007</v>
      </c>
      <c r="U126" s="60">
        <v>1.0718213249999999</v>
      </c>
      <c r="V126" s="61">
        <v>32</v>
      </c>
      <c r="W126" s="62">
        <v>20.62</v>
      </c>
      <c r="X126" s="61">
        <v>0.93674007999999997</v>
      </c>
      <c r="Y126" s="60">
        <v>46</v>
      </c>
      <c r="Z126" s="63">
        <v>38.380000000000003</v>
      </c>
      <c r="AA126" s="62">
        <v>0.16095793999999999</v>
      </c>
      <c r="AB126" s="61">
        <v>37</v>
      </c>
      <c r="AC126" s="62">
        <v>49.17</v>
      </c>
      <c r="AD126" s="61">
        <v>0.30845209000000001</v>
      </c>
      <c r="AE126" s="60">
        <v>10</v>
      </c>
      <c r="AF126" s="63">
        <v>62.35</v>
      </c>
      <c r="AG126" s="62">
        <v>0.83446748999999998</v>
      </c>
      <c r="AH126" s="61">
        <v>30</v>
      </c>
      <c r="AI126" s="62">
        <v>12.7</v>
      </c>
      <c r="AJ126" s="64">
        <v>1.5785625000000001E-2</v>
      </c>
      <c r="AK126" s="60">
        <v>19</v>
      </c>
      <c r="AL126" s="65">
        <v>17.309999999999999</v>
      </c>
    </row>
    <row r="127" spans="1:38" x14ac:dyDescent="0.25">
      <c r="A127" s="57" t="s">
        <v>353</v>
      </c>
      <c r="B127" s="58" t="s">
        <v>43</v>
      </c>
      <c r="C127" s="59">
        <v>2018</v>
      </c>
      <c r="D127" s="66" t="s">
        <v>610</v>
      </c>
      <c r="E127" s="59" t="s">
        <v>354</v>
      </c>
      <c r="F127" s="58" t="s">
        <v>355</v>
      </c>
      <c r="G127" s="59">
        <v>8</v>
      </c>
      <c r="H127" s="58"/>
      <c r="I127" s="60">
        <v>0.67581165499999996</v>
      </c>
      <c r="J127" s="61">
        <v>40</v>
      </c>
      <c r="K127" s="62">
        <v>62.78</v>
      </c>
      <c r="L127" s="61">
        <v>4.2082346800000003</v>
      </c>
      <c r="M127" s="60">
        <v>20</v>
      </c>
      <c r="N127" s="63">
        <v>22.73</v>
      </c>
      <c r="O127" s="60">
        <v>0.508862025</v>
      </c>
      <c r="P127" s="61">
        <v>9</v>
      </c>
      <c r="Q127" s="62">
        <v>76.94</v>
      </c>
      <c r="R127" s="61">
        <v>12.334324260000001</v>
      </c>
      <c r="S127" s="60">
        <v>30</v>
      </c>
      <c r="T127" s="63">
        <v>32.67</v>
      </c>
      <c r="U127" s="60">
        <v>-0.128118285</v>
      </c>
      <c r="V127" s="61">
        <v>29</v>
      </c>
      <c r="W127" s="62">
        <v>69.48</v>
      </c>
      <c r="X127" s="61">
        <v>0.46490569999999998</v>
      </c>
      <c r="Y127" s="60">
        <v>42</v>
      </c>
      <c r="Z127" s="63">
        <v>55.69</v>
      </c>
      <c r="AA127" s="62">
        <v>0.57623986500000002</v>
      </c>
      <c r="AB127" s="61">
        <v>38</v>
      </c>
      <c r="AC127" s="62">
        <v>19.850000000000001</v>
      </c>
      <c r="AD127" s="61">
        <v>-0.39476981500000002</v>
      </c>
      <c r="AE127" s="60">
        <v>8</v>
      </c>
      <c r="AF127" s="63">
        <v>40.47</v>
      </c>
      <c r="AG127" s="62">
        <v>0.75649695500000003</v>
      </c>
      <c r="AH127" s="61">
        <v>25</v>
      </c>
      <c r="AI127" s="62">
        <v>14.2</v>
      </c>
      <c r="AJ127" s="64">
        <v>0.191778475</v>
      </c>
      <c r="AK127" s="60">
        <v>15</v>
      </c>
      <c r="AL127" s="65">
        <v>0.14000000000000001</v>
      </c>
    </row>
    <row r="128" spans="1:38" x14ac:dyDescent="0.25">
      <c r="A128" s="57" t="s">
        <v>356</v>
      </c>
      <c r="B128" s="58" t="s">
        <v>357</v>
      </c>
      <c r="C128" s="59">
        <v>2018</v>
      </c>
      <c r="D128" s="66" t="s">
        <v>610</v>
      </c>
      <c r="E128" s="59" t="s">
        <v>358</v>
      </c>
      <c r="F128" s="58" t="s">
        <v>330</v>
      </c>
      <c r="G128" s="59"/>
      <c r="H128" s="58"/>
      <c r="I128" s="60">
        <v>4.5881749999999999E-2</v>
      </c>
      <c r="J128" s="61">
        <v>23</v>
      </c>
      <c r="K128" s="62">
        <v>38.130000000000003</v>
      </c>
      <c r="L128" s="61">
        <v>4.2291314350000002</v>
      </c>
      <c r="M128" s="60">
        <v>11</v>
      </c>
      <c r="N128" s="63">
        <v>22.45</v>
      </c>
      <c r="O128" s="60">
        <v>2.8951768499999999</v>
      </c>
      <c r="P128" s="61">
        <v>6</v>
      </c>
      <c r="Q128" s="62">
        <v>31.37</v>
      </c>
      <c r="R128" s="61">
        <v>18.756146945000001</v>
      </c>
      <c r="S128" s="60">
        <v>19</v>
      </c>
      <c r="T128" s="63">
        <v>11.09</v>
      </c>
      <c r="U128" s="60">
        <v>2.2324043150000001</v>
      </c>
      <c r="V128" s="61">
        <v>18</v>
      </c>
      <c r="W128" s="62">
        <v>2.86</v>
      </c>
      <c r="X128" s="61">
        <v>0.95931522999999996</v>
      </c>
      <c r="Y128" s="60">
        <v>31</v>
      </c>
      <c r="Z128" s="63">
        <v>37.51</v>
      </c>
      <c r="AA128" s="62">
        <v>-0.11072219</v>
      </c>
      <c r="AB128" s="61">
        <v>29</v>
      </c>
      <c r="AC128" s="62">
        <v>78.040000000000006</v>
      </c>
      <c r="AD128" s="61">
        <v>-0.54603959000000002</v>
      </c>
      <c r="AE128" s="60">
        <v>5</v>
      </c>
      <c r="AF128" s="63">
        <v>36.229999999999997</v>
      </c>
      <c r="AG128" s="62">
        <v>2.34992636</v>
      </c>
      <c r="AH128" s="61">
        <v>16</v>
      </c>
      <c r="AI128" s="62">
        <v>0.81</v>
      </c>
      <c r="AJ128" s="64">
        <v>8.0513824999999997E-2</v>
      </c>
      <c r="AK128" s="60">
        <v>9</v>
      </c>
      <c r="AL128" s="65">
        <v>2.64</v>
      </c>
    </row>
    <row r="129" spans="1:38" x14ac:dyDescent="0.25">
      <c r="A129" s="57" t="s">
        <v>359</v>
      </c>
      <c r="B129" s="58" t="s">
        <v>360</v>
      </c>
      <c r="C129" s="59">
        <v>2018</v>
      </c>
      <c r="D129" s="66" t="s">
        <v>610</v>
      </c>
      <c r="E129" s="59" t="s">
        <v>361</v>
      </c>
      <c r="F129" s="58" t="s">
        <v>328</v>
      </c>
      <c r="G129" s="59">
        <v>11</v>
      </c>
      <c r="H129" s="58">
        <v>3</v>
      </c>
      <c r="I129" s="60">
        <v>0.65666462000000003</v>
      </c>
      <c r="J129" s="61">
        <v>40</v>
      </c>
      <c r="K129" s="62">
        <v>62.23</v>
      </c>
      <c r="L129" s="61">
        <v>1.261420395</v>
      </c>
      <c r="M129" s="60">
        <v>19</v>
      </c>
      <c r="N129" s="63">
        <v>60.61</v>
      </c>
      <c r="O129" s="60">
        <v>0.42434368</v>
      </c>
      <c r="P129" s="61">
        <v>7</v>
      </c>
      <c r="Q129" s="62">
        <v>78.08</v>
      </c>
      <c r="R129" s="61">
        <v>9.8435693650000005</v>
      </c>
      <c r="S129" s="60">
        <v>30</v>
      </c>
      <c r="T129" s="63">
        <v>42.36</v>
      </c>
      <c r="U129" s="60">
        <v>0.92998804000000002</v>
      </c>
      <c r="V129" s="61">
        <v>27</v>
      </c>
      <c r="W129" s="62">
        <v>24.56</v>
      </c>
      <c r="X129" s="61">
        <v>1.2518686649999999</v>
      </c>
      <c r="Y129" s="60">
        <v>42</v>
      </c>
      <c r="Z129" s="63">
        <v>27.55</v>
      </c>
      <c r="AA129" s="62">
        <v>0.36105658000000002</v>
      </c>
      <c r="AB129" s="61">
        <v>40</v>
      </c>
      <c r="AC129" s="62">
        <v>33.200000000000003</v>
      </c>
      <c r="AD129" s="61">
        <v>-3.28068318</v>
      </c>
      <c r="AE129" s="60">
        <v>4</v>
      </c>
      <c r="AF129" s="63">
        <v>1.87</v>
      </c>
      <c r="AG129" s="62">
        <v>0.29426711999999999</v>
      </c>
      <c r="AH129" s="61">
        <v>25</v>
      </c>
      <c r="AI129" s="62">
        <v>25.62</v>
      </c>
      <c r="AJ129" s="64">
        <v>0.15398013499999999</v>
      </c>
      <c r="AK129" s="60">
        <v>14</v>
      </c>
      <c r="AL129" s="65">
        <v>0.33</v>
      </c>
    </row>
    <row r="130" spans="1:38" x14ac:dyDescent="0.25">
      <c r="A130" s="57" t="s">
        <v>362</v>
      </c>
      <c r="B130" s="58" t="s">
        <v>363</v>
      </c>
      <c r="C130" s="59">
        <v>2018</v>
      </c>
      <c r="D130" s="66" t="s">
        <v>610</v>
      </c>
      <c r="E130" s="59" t="s">
        <v>354</v>
      </c>
      <c r="F130" s="58" t="s">
        <v>355</v>
      </c>
      <c r="G130" s="59">
        <v>14</v>
      </c>
      <c r="H130" s="58"/>
      <c r="I130" s="60">
        <v>-1.1806358850000001</v>
      </c>
      <c r="J130" s="61">
        <v>43</v>
      </c>
      <c r="K130" s="62">
        <v>4.2699999999999996</v>
      </c>
      <c r="L130" s="61">
        <v>0.73730530999999999</v>
      </c>
      <c r="M130" s="60">
        <v>23</v>
      </c>
      <c r="N130" s="63">
        <v>66.25</v>
      </c>
      <c r="O130" s="60">
        <v>5.5827034999999997E-2</v>
      </c>
      <c r="P130" s="61">
        <v>11</v>
      </c>
      <c r="Q130" s="62">
        <v>84.46</v>
      </c>
      <c r="R130" s="61">
        <v>5.5944737450000002</v>
      </c>
      <c r="S130" s="60">
        <v>31</v>
      </c>
      <c r="T130" s="63">
        <v>58.47</v>
      </c>
      <c r="U130" s="60">
        <v>0.395967715</v>
      </c>
      <c r="V130" s="61">
        <v>33</v>
      </c>
      <c r="W130" s="62">
        <v>43.38</v>
      </c>
      <c r="X130" s="61">
        <v>0.20898727</v>
      </c>
      <c r="Y130" s="60">
        <v>46</v>
      </c>
      <c r="Z130" s="63">
        <v>64.73</v>
      </c>
      <c r="AA130" s="62">
        <v>0.39656069500000002</v>
      </c>
      <c r="AB130" s="61">
        <v>39</v>
      </c>
      <c r="AC130" s="62">
        <v>30.72</v>
      </c>
      <c r="AD130" s="61">
        <v>-2.9533386899999998</v>
      </c>
      <c r="AE130" s="60">
        <v>8</v>
      </c>
      <c r="AF130" s="63">
        <v>2.72</v>
      </c>
      <c r="AG130" s="62">
        <v>1.0775024950000001</v>
      </c>
      <c r="AH130" s="61">
        <v>29</v>
      </c>
      <c r="AI130" s="62">
        <v>8.8000000000000007</v>
      </c>
      <c r="AJ130" s="64">
        <v>6.0836214999999999E-2</v>
      </c>
      <c r="AK130" s="60">
        <v>18</v>
      </c>
      <c r="AL130" s="65">
        <v>4.53</v>
      </c>
    </row>
    <row r="131" spans="1:38" x14ac:dyDescent="0.25">
      <c r="A131" s="57" t="s">
        <v>364</v>
      </c>
      <c r="B131" s="58" t="s">
        <v>365</v>
      </c>
      <c r="C131" s="59">
        <v>2018</v>
      </c>
      <c r="D131" s="66" t="s">
        <v>610</v>
      </c>
      <c r="E131" s="59" t="s">
        <v>327</v>
      </c>
      <c r="F131" s="58" t="s">
        <v>328</v>
      </c>
      <c r="G131" s="59"/>
      <c r="H131" s="58"/>
      <c r="I131" s="60">
        <v>1.4215175E-2</v>
      </c>
      <c r="J131" s="61">
        <v>29</v>
      </c>
      <c r="K131" s="62">
        <v>36.06</v>
      </c>
      <c r="L131" s="61">
        <v>4.4370803099999998</v>
      </c>
      <c r="M131" s="60">
        <v>17</v>
      </c>
      <c r="N131" s="63">
        <v>19.97</v>
      </c>
      <c r="O131" s="60">
        <v>3.24132664</v>
      </c>
      <c r="P131" s="61">
        <v>10</v>
      </c>
      <c r="Q131" s="62">
        <v>24.97</v>
      </c>
      <c r="R131" s="61">
        <v>23.215455909999999</v>
      </c>
      <c r="S131" s="60">
        <v>25</v>
      </c>
      <c r="T131" s="63">
        <v>2.84</v>
      </c>
      <c r="U131" s="60">
        <v>2.4076581350000001</v>
      </c>
      <c r="V131" s="61">
        <v>23</v>
      </c>
      <c r="W131" s="62">
        <v>1.93</v>
      </c>
      <c r="X131" s="61">
        <v>2.26051957</v>
      </c>
      <c r="Y131" s="60">
        <v>35</v>
      </c>
      <c r="Z131" s="63">
        <v>5.49</v>
      </c>
      <c r="AA131" s="62">
        <v>-0.22338939499999999</v>
      </c>
      <c r="AB131" s="61">
        <v>33</v>
      </c>
      <c r="AC131" s="62">
        <v>84.5</v>
      </c>
      <c r="AD131" s="61">
        <v>-1.423619145</v>
      </c>
      <c r="AE131" s="60">
        <v>8</v>
      </c>
      <c r="AF131" s="63">
        <v>16.149999999999999</v>
      </c>
      <c r="AG131" s="62">
        <v>0.25033738</v>
      </c>
      <c r="AH131" s="61">
        <v>21</v>
      </c>
      <c r="AI131" s="62">
        <v>27.25</v>
      </c>
      <c r="AJ131" s="64">
        <v>7.9782715000000004E-2</v>
      </c>
      <c r="AK131" s="60">
        <v>13</v>
      </c>
      <c r="AL131" s="65">
        <v>2.7</v>
      </c>
    </row>
    <row r="132" spans="1:38" x14ac:dyDescent="0.25">
      <c r="A132" s="57" t="s">
        <v>366</v>
      </c>
      <c r="B132" s="58" t="s">
        <v>367</v>
      </c>
      <c r="C132" s="59">
        <v>2018</v>
      </c>
      <c r="D132" s="66" t="s">
        <v>610</v>
      </c>
      <c r="E132" s="59" t="s">
        <v>368</v>
      </c>
      <c r="F132" s="58" t="s">
        <v>349</v>
      </c>
      <c r="G132" s="59">
        <v>9</v>
      </c>
      <c r="H132" s="58">
        <v>18</v>
      </c>
      <c r="I132" s="60">
        <v>-1.2959704949999999</v>
      </c>
      <c r="J132" s="61">
        <v>42</v>
      </c>
      <c r="K132" s="62">
        <v>2.99</v>
      </c>
      <c r="L132" s="61">
        <v>5.1015946200000002</v>
      </c>
      <c r="M132" s="60">
        <v>24</v>
      </c>
      <c r="N132" s="63">
        <v>13.98</v>
      </c>
      <c r="O132" s="60">
        <v>0.30446113000000002</v>
      </c>
      <c r="P132" s="61">
        <v>11</v>
      </c>
      <c r="Q132" s="62">
        <v>80.09</v>
      </c>
      <c r="R132" s="61">
        <v>20.16663136</v>
      </c>
      <c r="S132" s="60">
        <v>30</v>
      </c>
      <c r="T132" s="63">
        <v>7.42</v>
      </c>
      <c r="U132" s="60">
        <v>2.3672622799999998</v>
      </c>
      <c r="V132" s="61">
        <v>31</v>
      </c>
      <c r="W132" s="62">
        <v>2.15</v>
      </c>
      <c r="X132" s="61">
        <v>1.8734972599999999</v>
      </c>
      <c r="Y132" s="60">
        <v>44</v>
      </c>
      <c r="Z132" s="63">
        <v>12.05</v>
      </c>
      <c r="AA132" s="62">
        <v>-0.219569545</v>
      </c>
      <c r="AB132" s="61">
        <v>37</v>
      </c>
      <c r="AC132" s="62">
        <v>84.32</v>
      </c>
      <c r="AD132" s="61">
        <v>-0.49929262000000002</v>
      </c>
      <c r="AE132" s="60">
        <v>10</v>
      </c>
      <c r="AF132" s="63">
        <v>37.83</v>
      </c>
      <c r="AG132" s="62">
        <v>3.5276131099999999</v>
      </c>
      <c r="AH132" s="61">
        <v>28</v>
      </c>
      <c r="AI132" s="62">
        <v>0.06</v>
      </c>
      <c r="AJ132" s="64">
        <v>-7.5452060000000001E-2</v>
      </c>
      <c r="AK132" s="60">
        <v>18</v>
      </c>
      <c r="AL132" s="65">
        <v>95.92</v>
      </c>
    </row>
    <row r="133" spans="1:38" x14ac:dyDescent="0.25">
      <c r="A133" s="57" t="s">
        <v>369</v>
      </c>
      <c r="B133" s="58" t="s">
        <v>564</v>
      </c>
      <c r="C133" s="59">
        <v>2018</v>
      </c>
      <c r="D133" s="66" t="s">
        <v>610</v>
      </c>
      <c r="E133" s="59" t="s">
        <v>352</v>
      </c>
      <c r="F133" s="58" t="s">
        <v>322</v>
      </c>
      <c r="G133" s="59">
        <v>27</v>
      </c>
      <c r="H133" s="58"/>
      <c r="I133" s="60">
        <v>0.34134356999999999</v>
      </c>
      <c r="J133" s="61">
        <v>48</v>
      </c>
      <c r="K133" s="62">
        <v>50.65</v>
      </c>
      <c r="L133" s="61">
        <v>3.4134838049999998</v>
      </c>
      <c r="M133" s="60">
        <v>29</v>
      </c>
      <c r="N133" s="63">
        <v>33.14</v>
      </c>
      <c r="O133" s="60">
        <v>4.0181598550000004</v>
      </c>
      <c r="P133" s="61">
        <v>12</v>
      </c>
      <c r="Q133" s="62">
        <v>13.65</v>
      </c>
      <c r="R133" s="61">
        <v>28.145528330000001</v>
      </c>
      <c r="S133" s="60">
        <v>37</v>
      </c>
      <c r="T133" s="63">
        <v>0.45</v>
      </c>
      <c r="U133" s="60">
        <v>1.0182737749999999</v>
      </c>
      <c r="V133" s="61">
        <v>39</v>
      </c>
      <c r="W133" s="62">
        <v>21.98</v>
      </c>
      <c r="X133" s="61">
        <v>2.035144925</v>
      </c>
      <c r="Y133" s="60">
        <v>52</v>
      </c>
      <c r="Z133" s="63">
        <v>9.02</v>
      </c>
      <c r="AA133" s="62">
        <v>0.57821800000000001</v>
      </c>
      <c r="AB133" s="61">
        <v>43</v>
      </c>
      <c r="AC133" s="62">
        <v>19.690000000000001</v>
      </c>
      <c r="AD133" s="61">
        <v>0.13902134999999999</v>
      </c>
      <c r="AE133" s="60">
        <v>11</v>
      </c>
      <c r="AF133" s="63">
        <v>57.35</v>
      </c>
      <c r="AG133" s="62">
        <v>-0.73265230000000003</v>
      </c>
      <c r="AH133" s="61">
        <v>37</v>
      </c>
      <c r="AI133" s="62">
        <v>91.49</v>
      </c>
      <c r="AJ133" s="64">
        <v>-6.6082299999999997E-3</v>
      </c>
      <c r="AK133" s="60">
        <v>25</v>
      </c>
      <c r="AL133" s="65">
        <v>49.39</v>
      </c>
    </row>
    <row r="134" spans="1:38" x14ac:dyDescent="0.25">
      <c r="A134" s="57" t="s">
        <v>370</v>
      </c>
      <c r="B134" s="58" t="s">
        <v>371</v>
      </c>
      <c r="C134" s="59">
        <v>2018</v>
      </c>
      <c r="D134" s="66"/>
      <c r="E134" s="59" t="s">
        <v>321</v>
      </c>
      <c r="F134" s="58" t="s">
        <v>322</v>
      </c>
      <c r="G134" s="59"/>
      <c r="H134" s="58"/>
      <c r="I134" s="60">
        <v>2.7663860749999998</v>
      </c>
      <c r="J134" s="61">
        <v>27</v>
      </c>
      <c r="K134" s="62">
        <v>98.82</v>
      </c>
      <c r="L134" s="61">
        <v>3.9247640150000001</v>
      </c>
      <c r="M134" s="60">
        <v>15</v>
      </c>
      <c r="N134" s="63">
        <v>26.33</v>
      </c>
      <c r="O134" s="60">
        <v>4.6929394100000001</v>
      </c>
      <c r="P134" s="61">
        <v>9</v>
      </c>
      <c r="Q134" s="62">
        <v>7.27</v>
      </c>
      <c r="R134" s="61">
        <v>20.034273384999999</v>
      </c>
      <c r="S134" s="60">
        <v>23</v>
      </c>
      <c r="T134" s="63">
        <v>7.8</v>
      </c>
      <c r="U134" s="60">
        <v>1.8937246599999999</v>
      </c>
      <c r="V134" s="61">
        <v>22</v>
      </c>
      <c r="W134" s="62">
        <v>6.26</v>
      </c>
      <c r="X134" s="61">
        <v>1.5418542749999999</v>
      </c>
      <c r="Y134" s="60">
        <v>33</v>
      </c>
      <c r="Z134" s="63">
        <v>19.399999999999999</v>
      </c>
      <c r="AA134" s="62">
        <v>-0.19314588999999999</v>
      </c>
      <c r="AB134" s="61">
        <v>31</v>
      </c>
      <c r="AC134" s="62">
        <v>82.89</v>
      </c>
      <c r="AD134" s="61">
        <v>-0.37122393999999997</v>
      </c>
      <c r="AE134" s="60">
        <v>8</v>
      </c>
      <c r="AF134" s="63">
        <v>41.39</v>
      </c>
      <c r="AG134" s="62">
        <v>0.33063744499999997</v>
      </c>
      <c r="AH134" s="61">
        <v>20</v>
      </c>
      <c r="AI134" s="62">
        <v>24.44</v>
      </c>
      <c r="AJ134" s="64">
        <v>-0.102435095</v>
      </c>
      <c r="AK134" s="60">
        <v>13</v>
      </c>
      <c r="AL134" s="65">
        <v>98.37</v>
      </c>
    </row>
    <row r="135" spans="1:38" x14ac:dyDescent="0.25">
      <c r="A135" s="57" t="s">
        <v>372</v>
      </c>
      <c r="B135" s="58" t="s">
        <v>373</v>
      </c>
      <c r="C135" s="59">
        <v>2019</v>
      </c>
      <c r="D135" s="66" t="s">
        <v>610</v>
      </c>
      <c r="E135" s="59" t="s">
        <v>331</v>
      </c>
      <c r="F135" s="58" t="s">
        <v>332</v>
      </c>
      <c r="G135" s="59"/>
      <c r="H135" s="58"/>
      <c r="I135" s="60">
        <v>1.25308581</v>
      </c>
      <c r="J135" s="61">
        <v>28</v>
      </c>
      <c r="K135" s="62">
        <v>81.19</v>
      </c>
      <c r="L135" s="61">
        <v>1.4425073900000001</v>
      </c>
      <c r="M135" s="60">
        <v>15</v>
      </c>
      <c r="N135" s="63">
        <v>58.74</v>
      </c>
      <c r="O135" s="60">
        <v>0.796126</v>
      </c>
      <c r="P135" s="61">
        <v>9</v>
      </c>
      <c r="Q135" s="62">
        <v>72.45</v>
      </c>
      <c r="R135" s="61">
        <v>16.378058554999999</v>
      </c>
      <c r="S135" s="60">
        <v>23</v>
      </c>
      <c r="T135" s="63">
        <v>17.68</v>
      </c>
      <c r="U135" s="60">
        <v>1.5014648500000001</v>
      </c>
      <c r="V135" s="61">
        <v>21</v>
      </c>
      <c r="W135" s="62">
        <v>11.54</v>
      </c>
      <c r="X135" s="61">
        <v>2.2038710899999998</v>
      </c>
      <c r="Y135" s="60">
        <v>34</v>
      </c>
      <c r="Z135" s="63">
        <v>6.32</v>
      </c>
      <c r="AA135" s="62">
        <v>0.239523975</v>
      </c>
      <c r="AB135" s="61">
        <v>31</v>
      </c>
      <c r="AC135" s="62">
        <v>42.65</v>
      </c>
      <c r="AD135" s="61">
        <v>-0.84165822499999998</v>
      </c>
      <c r="AE135" s="60">
        <v>7</v>
      </c>
      <c r="AF135" s="63">
        <v>28.73</v>
      </c>
      <c r="AG135" s="62">
        <v>4.5083415000000002E-2</v>
      </c>
      <c r="AH135" s="61">
        <v>19</v>
      </c>
      <c r="AI135" s="62">
        <v>37.36</v>
      </c>
      <c r="AJ135" s="64">
        <v>-7.1342959999999997E-2</v>
      </c>
      <c r="AK135" s="60">
        <v>11</v>
      </c>
      <c r="AL135" s="65">
        <v>95.04</v>
      </c>
    </row>
    <row r="136" spans="1:38" x14ac:dyDescent="0.25">
      <c r="A136" s="57" t="s">
        <v>374</v>
      </c>
      <c r="B136" s="58" t="s">
        <v>375</v>
      </c>
      <c r="C136" s="59">
        <v>2019</v>
      </c>
      <c r="D136" s="66" t="s">
        <v>610</v>
      </c>
      <c r="E136" s="59" t="s">
        <v>338</v>
      </c>
      <c r="F136" s="58" t="s">
        <v>339</v>
      </c>
      <c r="G136" s="59"/>
      <c r="H136" s="58"/>
      <c r="I136" s="60">
        <v>1.2072360550000001</v>
      </c>
      <c r="J136" s="61">
        <v>27</v>
      </c>
      <c r="K136" s="62">
        <v>80.05</v>
      </c>
      <c r="L136" s="61">
        <v>4.4553494049999998</v>
      </c>
      <c r="M136" s="60">
        <v>14</v>
      </c>
      <c r="N136" s="63">
        <v>19.829999999999998</v>
      </c>
      <c r="O136" s="60">
        <v>2.9601061</v>
      </c>
      <c r="P136" s="61">
        <v>9</v>
      </c>
      <c r="Q136" s="62">
        <v>29.99</v>
      </c>
      <c r="R136" s="61">
        <v>18.791451904999999</v>
      </c>
      <c r="S136" s="60">
        <v>23</v>
      </c>
      <c r="T136" s="63">
        <v>11.05</v>
      </c>
      <c r="U136" s="60">
        <v>1.4052577550000001</v>
      </c>
      <c r="V136" s="61">
        <v>22</v>
      </c>
      <c r="W136" s="62">
        <v>13.25</v>
      </c>
      <c r="X136" s="61">
        <v>1.1430370599999999</v>
      </c>
      <c r="Y136" s="60">
        <v>34</v>
      </c>
      <c r="Z136" s="63">
        <v>31.31</v>
      </c>
      <c r="AA136" s="62">
        <v>2.4838702850000001</v>
      </c>
      <c r="AB136" s="61">
        <v>32</v>
      </c>
      <c r="AC136" s="62">
        <v>0.04</v>
      </c>
      <c r="AD136" s="61">
        <v>-3.0894797550000002</v>
      </c>
      <c r="AE136" s="60">
        <v>7</v>
      </c>
      <c r="AF136" s="63">
        <v>2.36</v>
      </c>
      <c r="AG136" s="62">
        <v>1.1719153200000001</v>
      </c>
      <c r="AH136" s="61">
        <v>19</v>
      </c>
      <c r="AI136" s="62">
        <v>7.78</v>
      </c>
      <c r="AJ136" s="64">
        <v>-8.4574189999999994E-2</v>
      </c>
      <c r="AK136" s="60">
        <v>11</v>
      </c>
      <c r="AL136" s="65">
        <v>97.03</v>
      </c>
    </row>
    <row r="137" spans="1:38" x14ac:dyDescent="0.25">
      <c r="A137" s="57" t="s">
        <v>376</v>
      </c>
      <c r="B137" s="58" t="s">
        <v>565</v>
      </c>
      <c r="C137" s="59">
        <v>2019</v>
      </c>
      <c r="D137" s="66" t="s">
        <v>610</v>
      </c>
      <c r="E137" s="59" t="s">
        <v>338</v>
      </c>
      <c r="F137" s="58" t="s">
        <v>339</v>
      </c>
      <c r="G137" s="59"/>
      <c r="H137" s="58"/>
      <c r="I137" s="60">
        <v>2.0023935750000001</v>
      </c>
      <c r="J137" s="61">
        <v>28</v>
      </c>
      <c r="K137" s="62">
        <v>94.78</v>
      </c>
      <c r="L137" s="61">
        <v>6.4396448150000003</v>
      </c>
      <c r="M137" s="60">
        <v>13</v>
      </c>
      <c r="N137" s="63">
        <v>5.51</v>
      </c>
      <c r="O137" s="60">
        <v>4.2346318949999997</v>
      </c>
      <c r="P137" s="61">
        <v>9</v>
      </c>
      <c r="Q137" s="62">
        <v>11.36</v>
      </c>
      <c r="R137" s="61">
        <v>17.463317284999999</v>
      </c>
      <c r="S137" s="60">
        <v>23</v>
      </c>
      <c r="T137" s="63">
        <v>14.51</v>
      </c>
      <c r="U137" s="60">
        <v>0.56629454999999995</v>
      </c>
      <c r="V137" s="61">
        <v>22</v>
      </c>
      <c r="W137" s="62">
        <v>36.630000000000003</v>
      </c>
      <c r="X137" s="61">
        <v>0.98905997499999998</v>
      </c>
      <c r="Y137" s="60">
        <v>34</v>
      </c>
      <c r="Z137" s="63">
        <v>36.35</v>
      </c>
      <c r="AA137" s="62">
        <v>1.5328900299999999</v>
      </c>
      <c r="AB137" s="61">
        <v>28</v>
      </c>
      <c r="AC137" s="62">
        <v>1.02</v>
      </c>
      <c r="AD137" s="61">
        <v>-1.94112671</v>
      </c>
      <c r="AE137" s="60">
        <v>7</v>
      </c>
      <c r="AF137" s="63">
        <v>9.35</v>
      </c>
      <c r="AG137" s="62">
        <v>0.53433067999999995</v>
      </c>
      <c r="AH137" s="61">
        <v>13</v>
      </c>
      <c r="AI137" s="62">
        <v>19.18</v>
      </c>
      <c r="AJ137" s="64">
        <v>-2.6805494999999999E-2</v>
      </c>
      <c r="AK137" s="60">
        <v>9</v>
      </c>
      <c r="AL137" s="65">
        <v>75.58</v>
      </c>
    </row>
    <row r="138" spans="1:38" x14ac:dyDescent="0.25">
      <c r="A138" s="57" t="s">
        <v>377</v>
      </c>
      <c r="B138" s="58" t="s">
        <v>378</v>
      </c>
      <c r="C138" s="59">
        <v>2019</v>
      </c>
      <c r="D138" s="66" t="s">
        <v>610</v>
      </c>
      <c r="E138" s="59" t="s">
        <v>331</v>
      </c>
      <c r="F138" s="58" t="s">
        <v>332</v>
      </c>
      <c r="G138" s="59"/>
      <c r="H138" s="58"/>
      <c r="I138" s="60">
        <v>2.5046035899999999</v>
      </c>
      <c r="J138" s="61">
        <v>28</v>
      </c>
      <c r="K138" s="62">
        <v>97.97</v>
      </c>
      <c r="L138" s="61">
        <v>6.5079071050000001</v>
      </c>
      <c r="M138" s="60">
        <v>16</v>
      </c>
      <c r="N138" s="63">
        <v>5.22</v>
      </c>
      <c r="O138" s="60">
        <v>4.02252952</v>
      </c>
      <c r="P138" s="61">
        <v>9</v>
      </c>
      <c r="Q138" s="62">
        <v>13.59</v>
      </c>
      <c r="R138" s="61">
        <v>27.207725889999999</v>
      </c>
      <c r="S138" s="60">
        <v>23</v>
      </c>
      <c r="T138" s="63">
        <v>0.63</v>
      </c>
      <c r="U138" s="60">
        <v>3.3887217399999998</v>
      </c>
      <c r="V138" s="61">
        <v>22</v>
      </c>
      <c r="W138" s="62">
        <v>0.12</v>
      </c>
      <c r="X138" s="61">
        <v>2.9966491999999998</v>
      </c>
      <c r="Y138" s="60">
        <v>34</v>
      </c>
      <c r="Z138" s="63">
        <v>0.95</v>
      </c>
      <c r="AA138" s="62">
        <v>0.27094112999999997</v>
      </c>
      <c r="AB138" s="61">
        <v>31</v>
      </c>
      <c r="AC138" s="62">
        <v>39.74</v>
      </c>
      <c r="AD138" s="61">
        <v>0.26792928999999999</v>
      </c>
      <c r="AE138" s="60">
        <v>7</v>
      </c>
      <c r="AF138" s="63">
        <v>61.48</v>
      </c>
      <c r="AG138" s="62">
        <v>1.0497769800000001</v>
      </c>
      <c r="AH138" s="61">
        <v>19</v>
      </c>
      <c r="AI138" s="62">
        <v>9.1199999999999992</v>
      </c>
      <c r="AJ138" s="64">
        <v>-5.1477009999999997E-2</v>
      </c>
      <c r="AK138" s="60">
        <v>11</v>
      </c>
      <c r="AL138" s="65">
        <v>89.96</v>
      </c>
    </row>
    <row r="139" spans="1:38" x14ac:dyDescent="0.25">
      <c r="A139" s="57" t="s">
        <v>379</v>
      </c>
      <c r="B139" s="58" t="s">
        <v>380</v>
      </c>
      <c r="C139" s="59">
        <v>2019</v>
      </c>
      <c r="D139" s="66" t="s">
        <v>610</v>
      </c>
      <c r="E139" s="59" t="s">
        <v>334</v>
      </c>
      <c r="F139" s="58" t="s">
        <v>335</v>
      </c>
      <c r="G139" s="59"/>
      <c r="H139" s="58"/>
      <c r="I139" s="60">
        <v>1.8383436900000001</v>
      </c>
      <c r="J139" s="61">
        <v>27</v>
      </c>
      <c r="K139" s="62">
        <v>92.87</v>
      </c>
      <c r="L139" s="61">
        <v>7.4154831850000003</v>
      </c>
      <c r="M139" s="60">
        <v>14</v>
      </c>
      <c r="N139" s="63">
        <v>2.46</v>
      </c>
      <c r="O139" s="60">
        <v>4.8243297749999998</v>
      </c>
      <c r="P139" s="61">
        <v>8</v>
      </c>
      <c r="Q139" s="62">
        <v>6.46</v>
      </c>
      <c r="R139" s="61">
        <v>30.16416246</v>
      </c>
      <c r="S139" s="60">
        <v>22</v>
      </c>
      <c r="T139" s="63">
        <v>0.16</v>
      </c>
      <c r="U139" s="60">
        <v>3.7104617850000001</v>
      </c>
      <c r="V139" s="61">
        <v>21</v>
      </c>
      <c r="W139" s="62">
        <v>0.02</v>
      </c>
      <c r="X139" s="61">
        <v>3.1453188650000001</v>
      </c>
      <c r="Y139" s="60">
        <v>34</v>
      </c>
      <c r="Z139" s="63">
        <v>0.53</v>
      </c>
      <c r="AA139" s="62">
        <v>1.529397205</v>
      </c>
      <c r="AB139" s="61">
        <v>31</v>
      </c>
      <c r="AC139" s="62">
        <v>1.04</v>
      </c>
      <c r="AD139" s="61">
        <v>-0.56637764499999999</v>
      </c>
      <c r="AE139" s="60">
        <v>6</v>
      </c>
      <c r="AF139" s="63">
        <v>35.700000000000003</v>
      </c>
      <c r="AG139" s="62">
        <v>0.48478058000000002</v>
      </c>
      <c r="AH139" s="61">
        <v>19</v>
      </c>
      <c r="AI139" s="62">
        <v>20.440000000000001</v>
      </c>
      <c r="AJ139" s="64">
        <v>0.12038357</v>
      </c>
      <c r="AK139" s="60">
        <v>11</v>
      </c>
      <c r="AL139" s="65">
        <v>0.83</v>
      </c>
    </row>
    <row r="140" spans="1:38" x14ac:dyDescent="0.25">
      <c r="A140" s="57" t="s">
        <v>381</v>
      </c>
      <c r="B140" s="58" t="s">
        <v>382</v>
      </c>
      <c r="C140" s="59">
        <v>2019</v>
      </c>
      <c r="D140" s="66" t="s">
        <v>610</v>
      </c>
      <c r="E140" s="59" t="s">
        <v>331</v>
      </c>
      <c r="F140" s="58" t="s">
        <v>332</v>
      </c>
      <c r="G140" s="59"/>
      <c r="H140" s="58"/>
      <c r="I140" s="60">
        <v>-0.337157965</v>
      </c>
      <c r="J140" s="61">
        <v>22</v>
      </c>
      <c r="K140" s="62">
        <v>21.25</v>
      </c>
      <c r="L140" s="61">
        <v>2.3378983249999998</v>
      </c>
      <c r="M140" s="60">
        <v>9</v>
      </c>
      <c r="N140" s="63">
        <v>47.74</v>
      </c>
      <c r="O140" s="60">
        <v>0.45245227500000001</v>
      </c>
      <c r="P140" s="61">
        <v>4</v>
      </c>
      <c r="Q140" s="62">
        <v>77.650000000000006</v>
      </c>
      <c r="R140" s="61">
        <v>13.556164395</v>
      </c>
      <c r="S140" s="60">
        <v>18</v>
      </c>
      <c r="T140" s="63">
        <v>27.81</v>
      </c>
      <c r="U140" s="60">
        <v>2.2313326249999998</v>
      </c>
      <c r="V140" s="61">
        <v>16</v>
      </c>
      <c r="W140" s="62">
        <v>2.89</v>
      </c>
      <c r="X140" s="61">
        <v>3.5054047599999998</v>
      </c>
      <c r="Y140" s="60">
        <v>29</v>
      </c>
      <c r="Z140" s="63">
        <v>0.06</v>
      </c>
      <c r="AA140" s="62">
        <v>-0.296097365</v>
      </c>
      <c r="AB140" s="61">
        <v>28</v>
      </c>
      <c r="AC140" s="62">
        <v>87.55</v>
      </c>
      <c r="AD140" s="61">
        <v>-0.14843247500000001</v>
      </c>
      <c r="AE140" s="60">
        <v>2</v>
      </c>
      <c r="AF140" s="63">
        <v>47.81</v>
      </c>
      <c r="AG140" s="62">
        <v>0.89677778500000005</v>
      </c>
      <c r="AH140" s="61">
        <v>14</v>
      </c>
      <c r="AI140" s="62">
        <v>11.58</v>
      </c>
      <c r="AJ140" s="64">
        <v>5.5982614999999999E-2</v>
      </c>
      <c r="AK140" s="60">
        <v>6</v>
      </c>
      <c r="AL140" s="65">
        <v>5.4</v>
      </c>
    </row>
    <row r="141" spans="1:38" x14ac:dyDescent="0.25">
      <c r="A141" s="57" t="s">
        <v>383</v>
      </c>
      <c r="B141" s="58" t="s">
        <v>384</v>
      </c>
      <c r="C141" s="59">
        <v>2019</v>
      </c>
      <c r="D141" s="66" t="s">
        <v>610</v>
      </c>
      <c r="E141" s="59" t="s">
        <v>323</v>
      </c>
      <c r="F141" s="58" t="s">
        <v>324</v>
      </c>
      <c r="G141" s="59"/>
      <c r="H141" s="58"/>
      <c r="I141" s="60">
        <v>1.0883521199999999</v>
      </c>
      <c r="J141" s="61">
        <v>29</v>
      </c>
      <c r="K141" s="62">
        <v>76.66</v>
      </c>
      <c r="L141" s="61">
        <v>3.5007128349999999</v>
      </c>
      <c r="M141" s="60">
        <v>16</v>
      </c>
      <c r="N141" s="63">
        <v>32.04</v>
      </c>
      <c r="O141" s="60">
        <v>2.488204235</v>
      </c>
      <c r="P141" s="61">
        <v>9</v>
      </c>
      <c r="Q141" s="62">
        <v>39.880000000000003</v>
      </c>
      <c r="R141" s="61">
        <v>20.992050124999999</v>
      </c>
      <c r="S141" s="60">
        <v>24</v>
      </c>
      <c r="T141" s="63">
        <v>5.83</v>
      </c>
      <c r="U141" s="60">
        <v>1.4405143899999999</v>
      </c>
      <c r="V141" s="61">
        <v>23</v>
      </c>
      <c r="W141" s="62">
        <v>12.58</v>
      </c>
      <c r="X141" s="61">
        <v>1.7989983350000001</v>
      </c>
      <c r="Y141" s="60">
        <v>35</v>
      </c>
      <c r="Z141" s="63">
        <v>13.61</v>
      </c>
      <c r="AA141" s="62">
        <v>1.1990451600000001</v>
      </c>
      <c r="AB141" s="61">
        <v>31</v>
      </c>
      <c r="AC141" s="62">
        <v>2.93</v>
      </c>
      <c r="AD141" s="61">
        <v>-2.8427111350000001</v>
      </c>
      <c r="AE141" s="60">
        <v>7</v>
      </c>
      <c r="AF141" s="63">
        <v>3.13</v>
      </c>
      <c r="AG141" s="62">
        <v>0.85787471999999998</v>
      </c>
      <c r="AH141" s="61">
        <v>20</v>
      </c>
      <c r="AI141" s="62">
        <v>12.25</v>
      </c>
      <c r="AJ141" s="64">
        <v>-5.5619780000000001E-2</v>
      </c>
      <c r="AK141" s="60">
        <v>12</v>
      </c>
      <c r="AL141" s="65">
        <v>91.26</v>
      </c>
    </row>
    <row r="142" spans="1:38" x14ac:dyDescent="0.25">
      <c r="A142" s="57" t="s">
        <v>385</v>
      </c>
      <c r="B142" s="58" t="s">
        <v>386</v>
      </c>
      <c r="C142" s="59">
        <v>2019</v>
      </c>
      <c r="D142" s="66" t="s">
        <v>610</v>
      </c>
      <c r="E142" s="59" t="s">
        <v>338</v>
      </c>
      <c r="F142" s="58" t="s">
        <v>339</v>
      </c>
      <c r="G142" s="59"/>
      <c r="H142" s="58"/>
      <c r="I142" s="60">
        <v>1.817113025</v>
      </c>
      <c r="J142" s="61">
        <v>26</v>
      </c>
      <c r="K142" s="62">
        <v>92.48</v>
      </c>
      <c r="L142" s="61">
        <v>2.8099611050000002</v>
      </c>
      <c r="M142" s="60">
        <v>13</v>
      </c>
      <c r="N142" s="63">
        <v>41.26</v>
      </c>
      <c r="O142" s="60">
        <v>1.7795565200000001</v>
      </c>
      <c r="P142" s="61">
        <v>5</v>
      </c>
      <c r="Q142" s="62">
        <v>54.79</v>
      </c>
      <c r="R142" s="61">
        <v>15.233980665000001</v>
      </c>
      <c r="S142" s="60">
        <v>21</v>
      </c>
      <c r="T142" s="63">
        <v>21.58</v>
      </c>
      <c r="U142" s="60">
        <v>0.43519655000000002</v>
      </c>
      <c r="V142" s="61">
        <v>19</v>
      </c>
      <c r="W142" s="62">
        <v>41.89</v>
      </c>
      <c r="X142" s="61">
        <v>0.96979821499999996</v>
      </c>
      <c r="Y142" s="60">
        <v>32</v>
      </c>
      <c r="Z142" s="63">
        <v>37.1</v>
      </c>
      <c r="AA142" s="62">
        <v>1.8964501250000001</v>
      </c>
      <c r="AB142" s="61">
        <v>29</v>
      </c>
      <c r="AC142" s="62">
        <v>0.28000000000000003</v>
      </c>
      <c r="AD142" s="61">
        <v>-1.9710829750000001</v>
      </c>
      <c r="AE142" s="60">
        <v>4</v>
      </c>
      <c r="AF142" s="63">
        <v>9.0399999999999991</v>
      </c>
      <c r="AG142" s="62">
        <v>-0.38891262500000001</v>
      </c>
      <c r="AH142" s="61">
        <v>17</v>
      </c>
      <c r="AI142" s="62">
        <v>72.47</v>
      </c>
      <c r="AJ142" s="64">
        <v>-1.8181385000000001E-2</v>
      </c>
      <c r="AK142" s="60">
        <v>9</v>
      </c>
      <c r="AL142" s="65">
        <v>65.36</v>
      </c>
    </row>
    <row r="143" spans="1:38" x14ac:dyDescent="0.25">
      <c r="A143" s="57" t="s">
        <v>387</v>
      </c>
      <c r="B143" s="58" t="s">
        <v>388</v>
      </c>
      <c r="C143" s="59">
        <v>2019</v>
      </c>
      <c r="D143" s="66" t="s">
        <v>610</v>
      </c>
      <c r="E143" s="59" t="s">
        <v>329</v>
      </c>
      <c r="F143" s="58" t="s">
        <v>330</v>
      </c>
      <c r="G143" s="59"/>
      <c r="H143" s="58"/>
      <c r="I143" s="60">
        <v>1.5562979800000001</v>
      </c>
      <c r="J143" s="61">
        <v>28</v>
      </c>
      <c r="K143" s="62">
        <v>88.3</v>
      </c>
      <c r="L143" s="61">
        <v>3.7198229399999998</v>
      </c>
      <c r="M143" s="60">
        <v>15</v>
      </c>
      <c r="N143" s="63">
        <v>29.03</v>
      </c>
      <c r="O143" s="60">
        <v>2.7370549199999998</v>
      </c>
      <c r="P143" s="61">
        <v>8</v>
      </c>
      <c r="Q143" s="62">
        <v>34.54</v>
      </c>
      <c r="R143" s="61">
        <v>18.32974213</v>
      </c>
      <c r="S143" s="60">
        <v>23</v>
      </c>
      <c r="T143" s="63">
        <v>12.07</v>
      </c>
      <c r="U143" s="60">
        <v>0.70848812000000005</v>
      </c>
      <c r="V143" s="61">
        <v>22</v>
      </c>
      <c r="W143" s="62">
        <v>31.59</v>
      </c>
      <c r="X143" s="61">
        <v>1.981015245</v>
      </c>
      <c r="Y143" s="60">
        <v>34</v>
      </c>
      <c r="Z143" s="63">
        <v>10.02</v>
      </c>
      <c r="AA143" s="62">
        <v>0.22469491999999999</v>
      </c>
      <c r="AB143" s="61">
        <v>31</v>
      </c>
      <c r="AC143" s="62">
        <v>43.8</v>
      </c>
      <c r="AD143" s="61">
        <v>0.66082708499999998</v>
      </c>
      <c r="AE143" s="60">
        <v>7</v>
      </c>
      <c r="AF143" s="63">
        <v>70.319999999999993</v>
      </c>
      <c r="AG143" s="62">
        <v>-0.43358413499999998</v>
      </c>
      <c r="AH143" s="61">
        <v>19</v>
      </c>
      <c r="AI143" s="62">
        <v>75.92</v>
      </c>
      <c r="AJ143" s="64">
        <v>-3.3801610000000003E-2</v>
      </c>
      <c r="AK143" s="60">
        <v>11</v>
      </c>
      <c r="AL143" s="65">
        <v>81.37</v>
      </c>
    </row>
    <row r="144" spans="1:38" x14ac:dyDescent="0.25">
      <c r="A144" s="57" t="s">
        <v>389</v>
      </c>
      <c r="B144" s="58" t="s">
        <v>390</v>
      </c>
      <c r="C144" s="59">
        <v>2020</v>
      </c>
      <c r="D144" s="66" t="s">
        <v>610</v>
      </c>
      <c r="E144" s="59" t="s">
        <v>340</v>
      </c>
      <c r="F144" s="58" t="s">
        <v>341</v>
      </c>
      <c r="G144" s="59">
        <v>7</v>
      </c>
      <c r="H144" s="58"/>
      <c r="I144" s="60">
        <v>0.55158728499999998</v>
      </c>
      <c r="J144" s="61">
        <v>35</v>
      </c>
      <c r="K144" s="62">
        <v>58.68</v>
      </c>
      <c r="L144" s="61">
        <v>3.332647675</v>
      </c>
      <c r="M144" s="60">
        <v>18</v>
      </c>
      <c r="N144" s="63">
        <v>34.25</v>
      </c>
      <c r="O144" s="60">
        <v>2.3314919500000002</v>
      </c>
      <c r="P144" s="61">
        <v>9</v>
      </c>
      <c r="Q144" s="62">
        <v>43.28</v>
      </c>
      <c r="R144" s="61">
        <v>15.405478745</v>
      </c>
      <c r="S144" s="60">
        <v>29</v>
      </c>
      <c r="T144" s="63">
        <v>21.11</v>
      </c>
      <c r="U144" s="60">
        <v>2.0841212850000002</v>
      </c>
      <c r="V144" s="61">
        <v>28</v>
      </c>
      <c r="W144" s="62">
        <v>4.1399999999999997</v>
      </c>
      <c r="X144" s="61">
        <v>1.20907448</v>
      </c>
      <c r="Y144" s="60">
        <v>41</v>
      </c>
      <c r="Z144" s="63">
        <v>28.89</v>
      </c>
      <c r="AA144" s="62">
        <v>0.25676949999999998</v>
      </c>
      <c r="AB144" s="61">
        <v>36</v>
      </c>
      <c r="AC144" s="62">
        <v>41.22</v>
      </c>
      <c r="AD144" s="61">
        <v>-0.88878494500000005</v>
      </c>
      <c r="AE144" s="60">
        <v>8</v>
      </c>
      <c r="AF144" s="63">
        <v>27.73</v>
      </c>
      <c r="AG144" s="62">
        <v>1.12694417</v>
      </c>
      <c r="AH144" s="61">
        <v>26</v>
      </c>
      <c r="AI144" s="62">
        <v>8.25</v>
      </c>
      <c r="AJ144" s="64">
        <v>-7.5248405000000004E-2</v>
      </c>
      <c r="AK144" s="60">
        <v>16</v>
      </c>
      <c r="AL144" s="65">
        <v>95.86</v>
      </c>
    </row>
    <row r="145" spans="1:38" x14ac:dyDescent="0.25">
      <c r="A145" s="57" t="s">
        <v>391</v>
      </c>
      <c r="B145" s="58" t="s">
        <v>392</v>
      </c>
      <c r="C145" s="59">
        <v>2020</v>
      </c>
      <c r="D145" s="66" t="s">
        <v>610</v>
      </c>
      <c r="E145" s="59" t="s">
        <v>182</v>
      </c>
      <c r="F145" s="58" t="s">
        <v>324</v>
      </c>
      <c r="G145" s="59">
        <v>15</v>
      </c>
      <c r="H145" s="58"/>
      <c r="I145" s="60">
        <v>1.11785997</v>
      </c>
      <c r="J145" s="61">
        <v>39</v>
      </c>
      <c r="K145" s="62">
        <v>77.59</v>
      </c>
      <c r="L145" s="61">
        <v>3.40585117</v>
      </c>
      <c r="M145" s="60">
        <v>23</v>
      </c>
      <c r="N145" s="63">
        <v>33.28</v>
      </c>
      <c r="O145" s="60">
        <v>3.4705307049999998</v>
      </c>
      <c r="P145" s="61">
        <v>8</v>
      </c>
      <c r="Q145" s="62">
        <v>20.97</v>
      </c>
      <c r="R145" s="61">
        <v>21.172946589999999</v>
      </c>
      <c r="S145" s="60">
        <v>31</v>
      </c>
      <c r="T145" s="63">
        <v>5.59</v>
      </c>
      <c r="U145" s="60">
        <v>1.2597408999999999</v>
      </c>
      <c r="V145" s="61">
        <v>31</v>
      </c>
      <c r="W145" s="62">
        <v>16.13</v>
      </c>
      <c r="X145" s="61">
        <v>0.402946955</v>
      </c>
      <c r="Y145" s="60">
        <v>44</v>
      </c>
      <c r="Z145" s="63">
        <v>57.8</v>
      </c>
      <c r="AA145" s="62">
        <v>1.0321405349999999</v>
      </c>
      <c r="AB145" s="61">
        <v>37</v>
      </c>
      <c r="AC145" s="62">
        <v>5.0999999999999996</v>
      </c>
      <c r="AD145" s="61">
        <v>-1.0932882799999999</v>
      </c>
      <c r="AE145" s="60">
        <v>8</v>
      </c>
      <c r="AF145" s="63">
        <v>22.88</v>
      </c>
      <c r="AG145" s="62">
        <v>0.95492742500000005</v>
      </c>
      <c r="AH145" s="61">
        <v>29</v>
      </c>
      <c r="AI145" s="62">
        <v>10.63</v>
      </c>
      <c r="AJ145" s="64">
        <v>-8.5082500000000002E-3</v>
      </c>
      <c r="AK145" s="60">
        <v>18</v>
      </c>
      <c r="AL145" s="65">
        <v>52.48</v>
      </c>
    </row>
    <row r="146" spans="1:38" x14ac:dyDescent="0.25">
      <c r="A146" s="57" t="s">
        <v>393</v>
      </c>
      <c r="B146" s="58" t="s">
        <v>394</v>
      </c>
      <c r="C146" s="59">
        <v>2020</v>
      </c>
      <c r="D146" s="66" t="s">
        <v>610</v>
      </c>
      <c r="E146" s="59" t="s">
        <v>395</v>
      </c>
      <c r="F146" s="58" t="s">
        <v>332</v>
      </c>
      <c r="G146" s="59">
        <v>22</v>
      </c>
      <c r="H146" s="58"/>
      <c r="I146" s="60">
        <v>1.95119665</v>
      </c>
      <c r="J146" s="61">
        <v>46</v>
      </c>
      <c r="K146" s="62">
        <v>94.15</v>
      </c>
      <c r="L146" s="61">
        <v>0.35025455500000002</v>
      </c>
      <c r="M146" s="60">
        <v>27</v>
      </c>
      <c r="N146" s="63">
        <v>70.7</v>
      </c>
      <c r="O146" s="60">
        <v>0.66323600500000002</v>
      </c>
      <c r="P146" s="61">
        <v>9</v>
      </c>
      <c r="Q146" s="62">
        <v>74.52</v>
      </c>
      <c r="R146" s="61">
        <v>21.400583180000002</v>
      </c>
      <c r="S146" s="60">
        <v>29</v>
      </c>
      <c r="T146" s="63">
        <v>5.08</v>
      </c>
      <c r="U146" s="60">
        <v>2.3085682150000002</v>
      </c>
      <c r="V146" s="61">
        <v>30</v>
      </c>
      <c r="W146" s="62">
        <v>2.4</v>
      </c>
      <c r="X146" s="61">
        <v>1.12402198</v>
      </c>
      <c r="Y146" s="60">
        <v>45</v>
      </c>
      <c r="Z146" s="63">
        <v>31.8</v>
      </c>
      <c r="AA146" s="62">
        <v>2.4165135000000001E-2</v>
      </c>
      <c r="AB146" s="61">
        <v>35</v>
      </c>
      <c r="AC146" s="62">
        <v>62.86</v>
      </c>
      <c r="AD146" s="61">
        <v>-0.498223005</v>
      </c>
      <c r="AE146" s="60">
        <v>9</v>
      </c>
      <c r="AF146" s="63">
        <v>37.869999999999997</v>
      </c>
      <c r="AG146" s="62">
        <v>0.69946445000000002</v>
      </c>
      <c r="AH146" s="61">
        <v>27</v>
      </c>
      <c r="AI146" s="62">
        <v>15.26</v>
      </c>
      <c r="AJ146" s="64">
        <v>1.7619195000000001E-2</v>
      </c>
      <c r="AK146" s="60">
        <v>17</v>
      </c>
      <c r="AL146" s="65">
        <v>16.309999999999999</v>
      </c>
    </row>
    <row r="147" spans="1:38" x14ac:dyDescent="0.25">
      <c r="A147" s="57" t="s">
        <v>159</v>
      </c>
      <c r="B147" s="58" t="s">
        <v>424</v>
      </c>
      <c r="C147" s="59">
        <v>2021</v>
      </c>
      <c r="D147" s="66" t="s">
        <v>610</v>
      </c>
      <c r="E147" s="59" t="s">
        <v>340</v>
      </c>
      <c r="F147" s="58" t="s">
        <v>341</v>
      </c>
      <c r="G147" s="59"/>
      <c r="H147" s="58"/>
      <c r="I147" s="60">
        <v>-0.39556826</v>
      </c>
      <c r="J147" s="61">
        <v>28</v>
      </c>
      <c r="K147" s="62">
        <v>19.14</v>
      </c>
      <c r="L147" s="61">
        <v>5.4579368449999999</v>
      </c>
      <c r="M147" s="60">
        <v>15</v>
      </c>
      <c r="N147" s="63">
        <v>11.24</v>
      </c>
      <c r="O147" s="60">
        <v>1.029441345</v>
      </c>
      <c r="P147" s="61">
        <v>8</v>
      </c>
      <c r="Q147" s="62">
        <v>68.31</v>
      </c>
      <c r="R147" s="61">
        <v>23.047067105</v>
      </c>
      <c r="S147" s="60">
        <v>22</v>
      </c>
      <c r="T147" s="63">
        <v>3.03</v>
      </c>
      <c r="U147" s="60">
        <v>2.25389141</v>
      </c>
      <c r="V147" s="61">
        <v>22</v>
      </c>
      <c r="W147" s="62">
        <v>2.68</v>
      </c>
      <c r="X147" s="61">
        <v>0.61502142999999998</v>
      </c>
      <c r="Y147" s="60">
        <v>34</v>
      </c>
      <c r="Z147" s="63">
        <v>50.65</v>
      </c>
      <c r="AA147" s="62">
        <v>-0.54319755000000003</v>
      </c>
      <c r="AB147" s="61">
        <v>30</v>
      </c>
      <c r="AC147" s="62">
        <v>94.39</v>
      </c>
      <c r="AD147" s="61">
        <v>-0.29360600999999997</v>
      </c>
      <c r="AE147" s="60">
        <v>6</v>
      </c>
      <c r="AF147" s="63">
        <v>43.21</v>
      </c>
      <c r="AG147" s="62">
        <v>2.3614106549999998</v>
      </c>
      <c r="AH147" s="61">
        <v>20</v>
      </c>
      <c r="AI147" s="62">
        <v>0.79</v>
      </c>
      <c r="AJ147" s="64">
        <v>2.1115874999999999E-2</v>
      </c>
      <c r="AK147" s="60">
        <v>12</v>
      </c>
      <c r="AL147" s="65">
        <v>14.34</v>
      </c>
    </row>
    <row r="148" spans="1:38" x14ac:dyDescent="0.25">
      <c r="A148" s="57" t="s">
        <v>396</v>
      </c>
      <c r="B148" s="58" t="s">
        <v>397</v>
      </c>
      <c r="C148" s="59">
        <v>2021</v>
      </c>
      <c r="D148" s="66" t="s">
        <v>610</v>
      </c>
      <c r="E148" s="59" t="s">
        <v>359</v>
      </c>
      <c r="F148" s="58" t="s">
        <v>360</v>
      </c>
      <c r="G148" s="59">
        <v>3</v>
      </c>
      <c r="H148" s="58"/>
      <c r="I148" s="60">
        <v>0.98293817500000003</v>
      </c>
      <c r="J148" s="61">
        <v>32</v>
      </c>
      <c r="K148" s="62">
        <v>73.3</v>
      </c>
      <c r="L148" s="61">
        <v>5.7419116749999999</v>
      </c>
      <c r="M148" s="60">
        <v>15</v>
      </c>
      <c r="N148" s="63">
        <v>9.26</v>
      </c>
      <c r="O148" s="60">
        <v>3.3984757299999999</v>
      </c>
      <c r="P148" s="61">
        <v>5</v>
      </c>
      <c r="Q148" s="62">
        <v>22.23</v>
      </c>
      <c r="R148" s="61">
        <v>19.653923710000001</v>
      </c>
      <c r="S148" s="60">
        <v>21</v>
      </c>
      <c r="T148" s="63">
        <v>8.68</v>
      </c>
      <c r="U148" s="60">
        <v>1.69621932</v>
      </c>
      <c r="V148" s="61">
        <v>19</v>
      </c>
      <c r="W148" s="62">
        <v>8.51</v>
      </c>
      <c r="X148" s="61">
        <v>2.79662459</v>
      </c>
      <c r="Y148" s="60">
        <v>33</v>
      </c>
      <c r="Z148" s="63">
        <v>1.73</v>
      </c>
      <c r="AA148" s="62">
        <v>1.4026106</v>
      </c>
      <c r="AB148" s="61">
        <v>30</v>
      </c>
      <c r="AC148" s="62">
        <v>1.69</v>
      </c>
      <c r="AD148" s="61">
        <v>-2.4820825150000001</v>
      </c>
      <c r="AE148" s="60">
        <v>3</v>
      </c>
      <c r="AF148" s="63">
        <v>4.88</v>
      </c>
      <c r="AG148" s="62">
        <v>1.17422505</v>
      </c>
      <c r="AH148" s="61">
        <v>16</v>
      </c>
      <c r="AI148" s="62">
        <v>7.76</v>
      </c>
      <c r="AJ148" s="64">
        <v>0.10472918000000001</v>
      </c>
      <c r="AK148" s="60">
        <v>8</v>
      </c>
      <c r="AL148" s="65">
        <v>1.1599999999999999</v>
      </c>
    </row>
    <row r="149" spans="1:38" x14ac:dyDescent="0.25">
      <c r="A149" s="57" t="s">
        <v>398</v>
      </c>
      <c r="B149" s="58" t="s">
        <v>399</v>
      </c>
      <c r="C149" s="59">
        <v>2021</v>
      </c>
      <c r="D149" s="66" t="s">
        <v>610</v>
      </c>
      <c r="E149" s="59" t="s">
        <v>366</v>
      </c>
      <c r="F149" s="58" t="s">
        <v>367</v>
      </c>
      <c r="G149" s="59">
        <v>18</v>
      </c>
      <c r="H149" s="58"/>
      <c r="I149" s="60">
        <v>-0.27964557000000001</v>
      </c>
      <c r="J149" s="61">
        <v>41</v>
      </c>
      <c r="K149" s="62">
        <v>23.18</v>
      </c>
      <c r="L149" s="61">
        <v>6.1946577549999997</v>
      </c>
      <c r="M149" s="60">
        <v>21</v>
      </c>
      <c r="N149" s="63">
        <v>6.64</v>
      </c>
      <c r="O149" s="60">
        <v>1.9401753450000001</v>
      </c>
      <c r="P149" s="61">
        <v>6</v>
      </c>
      <c r="Q149" s="62">
        <v>51.67</v>
      </c>
      <c r="R149" s="61">
        <v>16.998212670000001</v>
      </c>
      <c r="S149" s="60">
        <v>21</v>
      </c>
      <c r="T149" s="63">
        <v>15.68</v>
      </c>
      <c r="U149" s="60">
        <v>2.4909898350000002</v>
      </c>
      <c r="V149" s="61">
        <v>21</v>
      </c>
      <c r="W149" s="62">
        <v>1.58</v>
      </c>
      <c r="X149" s="61">
        <v>1.5923130750000001</v>
      </c>
      <c r="Y149" s="60">
        <v>35</v>
      </c>
      <c r="Z149" s="63">
        <v>18.14</v>
      </c>
      <c r="AA149" s="62">
        <v>0.20981761500000001</v>
      </c>
      <c r="AB149" s="61">
        <v>30</v>
      </c>
      <c r="AC149" s="62">
        <v>45.02</v>
      </c>
      <c r="AD149" s="61">
        <v>-0.29822557500000002</v>
      </c>
      <c r="AE149" s="60">
        <v>5</v>
      </c>
      <c r="AF149" s="63">
        <v>43.09</v>
      </c>
      <c r="AG149" s="62">
        <v>2.11142414</v>
      </c>
      <c r="AH149" s="61">
        <v>18</v>
      </c>
      <c r="AI149" s="62">
        <v>1.48</v>
      </c>
      <c r="AJ149" s="64">
        <v>-5.4899080000000003E-2</v>
      </c>
      <c r="AK149" s="60">
        <v>10</v>
      </c>
      <c r="AL149" s="65">
        <v>91</v>
      </c>
    </row>
    <row r="150" spans="1:38" x14ac:dyDescent="0.25">
      <c r="A150" s="57" t="s">
        <v>400</v>
      </c>
      <c r="B150" s="58" t="s">
        <v>401</v>
      </c>
      <c r="C150" s="59">
        <v>2021</v>
      </c>
      <c r="D150" s="66" t="s">
        <v>610</v>
      </c>
      <c r="E150" s="59" t="s">
        <v>343</v>
      </c>
      <c r="F150" s="58" t="s">
        <v>344</v>
      </c>
      <c r="G150" s="59"/>
      <c r="H150" s="58"/>
      <c r="I150" s="60">
        <v>2.6676495000000001E-2</v>
      </c>
      <c r="J150" s="61">
        <v>23</v>
      </c>
      <c r="K150" s="62">
        <v>36.9</v>
      </c>
      <c r="L150" s="61">
        <v>4.0167627000000001</v>
      </c>
      <c r="M150" s="60">
        <v>11</v>
      </c>
      <c r="N150" s="63">
        <v>25.11</v>
      </c>
      <c r="O150" s="60">
        <v>2.578454265</v>
      </c>
      <c r="P150" s="61">
        <v>6</v>
      </c>
      <c r="Q150" s="62">
        <v>37.770000000000003</v>
      </c>
      <c r="R150" s="61">
        <v>16.151964020000001</v>
      </c>
      <c r="S150" s="60">
        <v>20</v>
      </c>
      <c r="T150" s="63">
        <v>18.670000000000002</v>
      </c>
      <c r="U150" s="60">
        <v>1.9834765400000001</v>
      </c>
      <c r="V150" s="61">
        <v>18</v>
      </c>
      <c r="W150" s="62">
        <v>5.0599999999999996</v>
      </c>
      <c r="X150" s="61">
        <v>1.89855448</v>
      </c>
      <c r="Y150" s="60">
        <v>31</v>
      </c>
      <c r="Z150" s="63">
        <v>11.48</v>
      </c>
      <c r="AA150" s="62">
        <v>0.19090682</v>
      </c>
      <c r="AB150" s="61">
        <v>29</v>
      </c>
      <c r="AC150" s="62">
        <v>46.79</v>
      </c>
      <c r="AD150" s="61">
        <v>-1.8574797249999999</v>
      </c>
      <c r="AE150" s="60">
        <v>3</v>
      </c>
      <c r="AF150" s="63">
        <v>10.14</v>
      </c>
      <c r="AG150" s="62">
        <v>0.11068335999999999</v>
      </c>
      <c r="AH150" s="61">
        <v>16</v>
      </c>
      <c r="AI150" s="62">
        <v>33.6</v>
      </c>
      <c r="AJ150" s="64">
        <v>6.0344139999999998E-2</v>
      </c>
      <c r="AK150" s="60">
        <v>8</v>
      </c>
      <c r="AL150" s="65">
        <v>4.59</v>
      </c>
    </row>
    <row r="151" spans="1:38" x14ac:dyDescent="0.25">
      <c r="A151" s="57" t="s">
        <v>402</v>
      </c>
      <c r="B151" s="58" t="s">
        <v>403</v>
      </c>
      <c r="C151" s="59">
        <v>2021</v>
      </c>
      <c r="D151" s="66" t="s">
        <v>610</v>
      </c>
      <c r="E151" s="59" t="s">
        <v>369</v>
      </c>
      <c r="F151" s="58" t="s">
        <v>564</v>
      </c>
      <c r="G151" s="59"/>
      <c r="H151" s="58"/>
      <c r="I151" s="60">
        <v>-0.25237780999999998</v>
      </c>
      <c r="J151" s="61">
        <v>26</v>
      </c>
      <c r="K151" s="62">
        <v>24.1</v>
      </c>
      <c r="L151" s="61">
        <v>3.8623003300000001</v>
      </c>
      <c r="M151" s="60">
        <v>12</v>
      </c>
      <c r="N151" s="63">
        <v>27</v>
      </c>
      <c r="O151" s="60">
        <v>2.647853955</v>
      </c>
      <c r="P151" s="61">
        <v>4</v>
      </c>
      <c r="Q151" s="62">
        <v>36.18</v>
      </c>
      <c r="R151" s="61">
        <v>23.152850569999998</v>
      </c>
      <c r="S151" s="60">
        <v>20</v>
      </c>
      <c r="T151" s="63">
        <v>2.95</v>
      </c>
      <c r="U151" s="60">
        <v>1.1940702999999999</v>
      </c>
      <c r="V151" s="61">
        <v>20</v>
      </c>
      <c r="W151" s="62">
        <v>17.64</v>
      </c>
      <c r="X151" s="61">
        <v>1.35942228</v>
      </c>
      <c r="Y151" s="60">
        <v>33</v>
      </c>
      <c r="Z151" s="63">
        <v>24.36</v>
      </c>
      <c r="AA151" s="62">
        <v>0.13664375500000001</v>
      </c>
      <c r="AB151" s="61">
        <v>29</v>
      </c>
      <c r="AC151" s="62">
        <v>51.26</v>
      </c>
      <c r="AD151" s="61">
        <v>-0.64775004999999997</v>
      </c>
      <c r="AE151" s="60">
        <v>2</v>
      </c>
      <c r="AF151" s="63">
        <v>33.44</v>
      </c>
      <c r="AG151" s="62">
        <v>1.9243901400000001</v>
      </c>
      <c r="AH151" s="61">
        <v>18</v>
      </c>
      <c r="AI151" s="62">
        <v>2.0699999999999998</v>
      </c>
      <c r="AJ151" s="64">
        <v>4.003338E-2</v>
      </c>
      <c r="AK151" s="60">
        <v>9</v>
      </c>
      <c r="AL151" s="65">
        <v>8.25</v>
      </c>
    </row>
    <row r="152" spans="1:38" x14ac:dyDescent="0.25">
      <c r="A152" s="57" t="s">
        <v>404</v>
      </c>
      <c r="B152" s="58" t="s">
        <v>405</v>
      </c>
      <c r="C152" s="59">
        <v>2021</v>
      </c>
      <c r="D152" s="66" t="s">
        <v>610</v>
      </c>
      <c r="E152" s="59" t="s">
        <v>343</v>
      </c>
      <c r="F152" s="58" t="s">
        <v>344</v>
      </c>
      <c r="G152" s="59"/>
      <c r="H152" s="58"/>
      <c r="I152" s="60">
        <v>-0.31999631499999998</v>
      </c>
      <c r="J152" s="61">
        <v>28</v>
      </c>
      <c r="K152" s="62">
        <v>21.6</v>
      </c>
      <c r="L152" s="61">
        <v>3.7051931749999998</v>
      </c>
      <c r="M152" s="60">
        <v>13</v>
      </c>
      <c r="N152" s="63">
        <v>29.32</v>
      </c>
      <c r="O152" s="60">
        <v>3.41569279</v>
      </c>
      <c r="P152" s="61">
        <v>8</v>
      </c>
      <c r="Q152" s="62">
        <v>21.84</v>
      </c>
      <c r="R152" s="61">
        <v>26.790781689999999</v>
      </c>
      <c r="S152" s="60">
        <v>23</v>
      </c>
      <c r="T152" s="63">
        <v>0.79</v>
      </c>
      <c r="U152" s="60">
        <v>1.9269519150000001</v>
      </c>
      <c r="V152" s="61">
        <v>22</v>
      </c>
      <c r="W152" s="62">
        <v>5.83</v>
      </c>
      <c r="X152" s="61">
        <v>2.132122115</v>
      </c>
      <c r="Y152" s="60">
        <v>34</v>
      </c>
      <c r="Z152" s="63">
        <v>7.58</v>
      </c>
      <c r="AA152" s="62">
        <v>0.82298809500000003</v>
      </c>
      <c r="AB152" s="61">
        <v>27</v>
      </c>
      <c r="AC152" s="62">
        <v>9.91</v>
      </c>
      <c r="AD152" s="61">
        <v>0.240746975</v>
      </c>
      <c r="AE152" s="60">
        <v>7</v>
      </c>
      <c r="AF152" s="63">
        <v>60.56</v>
      </c>
      <c r="AG152" s="62">
        <v>-0.493343955</v>
      </c>
      <c r="AH152" s="61">
        <v>19</v>
      </c>
      <c r="AI152" s="62">
        <v>79.34</v>
      </c>
      <c r="AJ152" s="64">
        <v>3.6576545000000002E-2</v>
      </c>
      <c r="AK152" s="60">
        <v>11</v>
      </c>
      <c r="AL152" s="65">
        <v>9.2200000000000006</v>
      </c>
    </row>
    <row r="153" spans="1:38" x14ac:dyDescent="0.25">
      <c r="A153" s="57" t="s">
        <v>406</v>
      </c>
      <c r="B153" s="58" t="s">
        <v>407</v>
      </c>
      <c r="C153" s="59">
        <v>2021</v>
      </c>
      <c r="D153" s="66" t="s">
        <v>610</v>
      </c>
      <c r="E153" s="59" t="s">
        <v>343</v>
      </c>
      <c r="F153" s="58" t="s">
        <v>344</v>
      </c>
      <c r="G153" s="59"/>
      <c r="H153" s="58"/>
      <c r="I153" s="60">
        <v>1.680414375</v>
      </c>
      <c r="J153" s="61">
        <v>27</v>
      </c>
      <c r="K153" s="62">
        <v>90.53</v>
      </c>
      <c r="L153" s="61">
        <v>3.040148705</v>
      </c>
      <c r="M153" s="60">
        <v>14</v>
      </c>
      <c r="N153" s="63">
        <v>37.81</v>
      </c>
      <c r="O153" s="60">
        <v>2.5430341250000001</v>
      </c>
      <c r="P153" s="61">
        <v>8</v>
      </c>
      <c r="Q153" s="62">
        <v>38.54</v>
      </c>
      <c r="R153" s="61">
        <v>24.459626705000002</v>
      </c>
      <c r="S153" s="60">
        <v>22</v>
      </c>
      <c r="T153" s="63">
        <v>1.91</v>
      </c>
      <c r="U153" s="60">
        <v>1.337820845</v>
      </c>
      <c r="V153" s="61">
        <v>22</v>
      </c>
      <c r="W153" s="62">
        <v>14.63</v>
      </c>
      <c r="X153" s="61">
        <v>2.6910015700000001</v>
      </c>
      <c r="Y153" s="60">
        <v>34</v>
      </c>
      <c r="Z153" s="63">
        <v>2.21</v>
      </c>
      <c r="AA153" s="62">
        <v>0.46448674499999998</v>
      </c>
      <c r="AB153" s="61">
        <v>31</v>
      </c>
      <c r="AC153" s="62">
        <v>25.88</v>
      </c>
      <c r="AD153" s="61">
        <v>-0.50951453499999999</v>
      </c>
      <c r="AE153" s="60">
        <v>6</v>
      </c>
      <c r="AF153" s="63">
        <v>37.32</v>
      </c>
      <c r="AG153" s="62">
        <v>-0.66668561999999998</v>
      </c>
      <c r="AH153" s="61">
        <v>19</v>
      </c>
      <c r="AI153" s="62">
        <v>89.23</v>
      </c>
      <c r="AJ153" s="64">
        <v>-5.3328979999999998E-2</v>
      </c>
      <c r="AK153" s="60">
        <v>11</v>
      </c>
      <c r="AL153" s="65">
        <v>90.53</v>
      </c>
    </row>
    <row r="154" spans="1:38" x14ac:dyDescent="0.25">
      <c r="A154" s="57" t="s">
        <v>408</v>
      </c>
      <c r="B154" s="58" t="s">
        <v>409</v>
      </c>
      <c r="C154" s="59">
        <v>2021</v>
      </c>
      <c r="D154" s="66" t="s">
        <v>610</v>
      </c>
      <c r="E154" s="59" t="s">
        <v>340</v>
      </c>
      <c r="F154" s="58" t="s">
        <v>341</v>
      </c>
      <c r="G154" s="59">
        <v>13</v>
      </c>
      <c r="H154" s="58"/>
      <c r="I154" s="60">
        <v>0.41544634000000003</v>
      </c>
      <c r="J154" s="61">
        <v>38</v>
      </c>
      <c r="K154" s="62">
        <v>53.86</v>
      </c>
      <c r="L154" s="61">
        <v>4.628013685</v>
      </c>
      <c r="M154" s="60">
        <v>21</v>
      </c>
      <c r="N154" s="63">
        <v>18.2</v>
      </c>
      <c r="O154" s="60">
        <v>2.5045790449999998</v>
      </c>
      <c r="P154" s="61">
        <v>8</v>
      </c>
      <c r="Q154" s="62">
        <v>39.6</v>
      </c>
      <c r="R154" s="61">
        <v>15.594873959999999</v>
      </c>
      <c r="S154" s="60">
        <v>22</v>
      </c>
      <c r="T154" s="63">
        <v>20.34</v>
      </c>
      <c r="U154" s="60">
        <v>0.91922179000000004</v>
      </c>
      <c r="V154" s="61">
        <v>22</v>
      </c>
      <c r="W154" s="62">
        <v>24.99</v>
      </c>
      <c r="X154" s="61">
        <v>0.33682773999999999</v>
      </c>
      <c r="Y154" s="60">
        <v>36</v>
      </c>
      <c r="Z154" s="63">
        <v>60.24</v>
      </c>
      <c r="AA154" s="62">
        <v>0.90600825500000004</v>
      </c>
      <c r="AB154" s="61">
        <v>30</v>
      </c>
      <c r="AC154" s="62">
        <v>7.44</v>
      </c>
      <c r="AD154" s="61">
        <v>-0.77585192000000003</v>
      </c>
      <c r="AE154" s="60">
        <v>7</v>
      </c>
      <c r="AF154" s="63">
        <v>30.03</v>
      </c>
      <c r="AG154" s="62">
        <v>1.51165528</v>
      </c>
      <c r="AH154" s="61">
        <v>14</v>
      </c>
      <c r="AI154" s="62">
        <v>4.37</v>
      </c>
      <c r="AJ154" s="64">
        <v>6.7092589999999994E-2</v>
      </c>
      <c r="AK154" s="60">
        <v>12</v>
      </c>
      <c r="AL154" s="65">
        <v>3.86</v>
      </c>
    </row>
    <row r="155" spans="1:38" x14ac:dyDescent="0.25">
      <c r="A155" s="57" t="s">
        <v>410</v>
      </c>
      <c r="B155" s="58" t="s">
        <v>411</v>
      </c>
      <c r="C155" s="59">
        <v>2021</v>
      </c>
      <c r="D155" s="66" t="s">
        <v>610</v>
      </c>
      <c r="E155" s="59" t="s">
        <v>359</v>
      </c>
      <c r="F155" s="58" t="s">
        <v>360</v>
      </c>
      <c r="G155" s="59"/>
      <c r="H155" s="58"/>
      <c r="I155" s="60">
        <v>0.60697715500000005</v>
      </c>
      <c r="J155" s="61">
        <v>26</v>
      </c>
      <c r="K155" s="62">
        <v>60.61</v>
      </c>
      <c r="L155" s="61">
        <v>3.3565285550000001</v>
      </c>
      <c r="M155" s="60">
        <v>11</v>
      </c>
      <c r="N155" s="63">
        <v>33.97</v>
      </c>
      <c r="O155" s="60">
        <v>2.8494964450000002</v>
      </c>
      <c r="P155" s="61">
        <v>3</v>
      </c>
      <c r="Q155" s="62">
        <v>32.43</v>
      </c>
      <c r="R155" s="61">
        <v>19.011136830000002</v>
      </c>
      <c r="S155" s="60">
        <v>20</v>
      </c>
      <c r="T155" s="63">
        <v>10.44</v>
      </c>
      <c r="U155" s="60">
        <v>2.0387650800000001</v>
      </c>
      <c r="V155" s="61">
        <v>18</v>
      </c>
      <c r="W155" s="62">
        <v>4.63</v>
      </c>
      <c r="X155" s="61">
        <v>2.2916096050000001</v>
      </c>
      <c r="Y155" s="60">
        <v>32</v>
      </c>
      <c r="Z155" s="63">
        <v>5.16</v>
      </c>
      <c r="AA155" s="62">
        <v>1.7177805799999999</v>
      </c>
      <c r="AB155" s="61">
        <v>29</v>
      </c>
      <c r="AC155" s="62">
        <v>0.53</v>
      </c>
      <c r="AD155" s="61">
        <v>-2.3675320750000002</v>
      </c>
      <c r="AE155" s="60">
        <v>2</v>
      </c>
      <c r="AF155" s="63">
        <v>5.81</v>
      </c>
      <c r="AG155" s="62">
        <v>0.50174846500000003</v>
      </c>
      <c r="AH155" s="61">
        <v>16</v>
      </c>
      <c r="AI155" s="62">
        <v>19.97</v>
      </c>
      <c r="AJ155" s="64">
        <v>0.19677508499999999</v>
      </c>
      <c r="AK155" s="60">
        <v>8</v>
      </c>
      <c r="AL155" s="65">
        <v>0.06</v>
      </c>
    </row>
    <row r="156" spans="1:38" x14ac:dyDescent="0.25">
      <c r="A156" s="57" t="s">
        <v>412</v>
      </c>
      <c r="B156" s="58" t="s">
        <v>413</v>
      </c>
      <c r="C156" s="59">
        <v>2021</v>
      </c>
      <c r="D156" s="66"/>
      <c r="E156" s="59" t="s">
        <v>362</v>
      </c>
      <c r="F156" s="58" t="s">
        <v>363</v>
      </c>
      <c r="G156" s="59"/>
      <c r="H156" s="58"/>
      <c r="I156" s="60">
        <v>0.70474669000000001</v>
      </c>
      <c r="J156" s="61">
        <v>25</v>
      </c>
      <c r="K156" s="62">
        <v>63.86</v>
      </c>
      <c r="L156" s="61">
        <v>2.0089787650000002</v>
      </c>
      <c r="M156" s="60">
        <v>13</v>
      </c>
      <c r="N156" s="63">
        <v>51.46</v>
      </c>
      <c r="O156" s="60">
        <v>1.6742632550000001</v>
      </c>
      <c r="P156" s="61">
        <v>7</v>
      </c>
      <c r="Q156" s="62">
        <v>56.7</v>
      </c>
      <c r="R156" s="61">
        <v>10.212246015</v>
      </c>
      <c r="S156" s="60">
        <v>21</v>
      </c>
      <c r="T156" s="63">
        <v>40.799999999999997</v>
      </c>
      <c r="U156" s="60">
        <v>0.242178065</v>
      </c>
      <c r="V156" s="61">
        <v>19</v>
      </c>
      <c r="W156" s="62">
        <v>49.84</v>
      </c>
      <c r="X156" s="61">
        <v>0.69732461000000001</v>
      </c>
      <c r="Y156" s="60">
        <v>32</v>
      </c>
      <c r="Z156" s="63">
        <v>47.83</v>
      </c>
      <c r="AA156" s="62">
        <v>0.49753285000000003</v>
      </c>
      <c r="AB156" s="61">
        <v>30</v>
      </c>
      <c r="AC156" s="62">
        <v>23.93</v>
      </c>
      <c r="AD156" s="61">
        <v>-1.7605685550000001</v>
      </c>
      <c r="AE156" s="60">
        <v>5</v>
      </c>
      <c r="AF156" s="63">
        <v>11.5</v>
      </c>
      <c r="AG156" s="62">
        <v>0.65140639499999997</v>
      </c>
      <c r="AH156" s="61">
        <v>16</v>
      </c>
      <c r="AI156" s="62">
        <v>16.25</v>
      </c>
      <c r="AJ156" s="64">
        <v>-2.0851135E-2</v>
      </c>
      <c r="AK156" s="60">
        <v>9</v>
      </c>
      <c r="AL156" s="65">
        <v>69.06</v>
      </c>
    </row>
    <row r="157" spans="1:38" x14ac:dyDescent="0.25">
      <c r="A157" s="57" t="s">
        <v>414</v>
      </c>
      <c r="B157" s="58" t="s">
        <v>415</v>
      </c>
      <c r="C157" s="59">
        <v>2021</v>
      </c>
      <c r="D157" s="66" t="s">
        <v>610</v>
      </c>
      <c r="E157" s="59" t="s">
        <v>343</v>
      </c>
      <c r="F157" s="58" t="s">
        <v>344</v>
      </c>
      <c r="G157" s="59">
        <v>14</v>
      </c>
      <c r="H157" s="58"/>
      <c r="I157" s="60">
        <v>1.3360701500000001</v>
      </c>
      <c r="J157" s="61">
        <v>41</v>
      </c>
      <c r="K157" s="62">
        <v>83.79</v>
      </c>
      <c r="L157" s="61">
        <v>1.431430905</v>
      </c>
      <c r="M157" s="60">
        <v>23</v>
      </c>
      <c r="N157" s="63">
        <v>58.78</v>
      </c>
      <c r="O157" s="60">
        <v>2.215304465</v>
      </c>
      <c r="P157" s="61">
        <v>9</v>
      </c>
      <c r="Q157" s="62">
        <v>45.27</v>
      </c>
      <c r="R157" s="61">
        <v>18.578779314999998</v>
      </c>
      <c r="S157" s="60">
        <v>24</v>
      </c>
      <c r="T157" s="63">
        <v>11.48</v>
      </c>
      <c r="U157" s="60">
        <v>0.92153337499999999</v>
      </c>
      <c r="V157" s="61">
        <v>24</v>
      </c>
      <c r="W157" s="62">
        <v>24.93</v>
      </c>
      <c r="X157" s="61">
        <v>1.1739191099999999</v>
      </c>
      <c r="Y157" s="60">
        <v>37</v>
      </c>
      <c r="Z157" s="63">
        <v>30.25</v>
      </c>
      <c r="AA157" s="62">
        <v>0.16227205</v>
      </c>
      <c r="AB157" s="61">
        <v>32</v>
      </c>
      <c r="AC157" s="62">
        <v>49.09</v>
      </c>
      <c r="AD157" s="61">
        <v>-0.98084665000000004</v>
      </c>
      <c r="AE157" s="60">
        <v>8</v>
      </c>
      <c r="AF157" s="63">
        <v>25.56</v>
      </c>
      <c r="AG157" s="62">
        <v>-0.65336172000000003</v>
      </c>
      <c r="AH157" s="61">
        <v>20</v>
      </c>
      <c r="AI157" s="62">
        <v>88.72</v>
      </c>
      <c r="AJ157" s="64">
        <v>-7.1785224999999994E-2</v>
      </c>
      <c r="AK157" s="60">
        <v>12</v>
      </c>
      <c r="AL157" s="65">
        <v>95.14</v>
      </c>
    </row>
    <row r="158" spans="1:38" x14ac:dyDescent="0.25">
      <c r="A158" s="57" t="s">
        <v>416</v>
      </c>
      <c r="B158" s="58" t="s">
        <v>417</v>
      </c>
      <c r="C158" s="59">
        <v>2021</v>
      </c>
      <c r="D158" s="66" t="s">
        <v>610</v>
      </c>
      <c r="E158" s="59" t="s">
        <v>362</v>
      </c>
      <c r="F158" s="58" t="s">
        <v>363</v>
      </c>
      <c r="G158" s="59"/>
      <c r="H158" s="58"/>
      <c r="I158" s="60">
        <v>-1.094533505</v>
      </c>
      <c r="J158" s="61">
        <v>26</v>
      </c>
      <c r="K158" s="62">
        <v>5</v>
      </c>
      <c r="L158" s="61">
        <v>0.90608876999999999</v>
      </c>
      <c r="M158" s="60">
        <v>13</v>
      </c>
      <c r="N158" s="63">
        <v>64.510000000000005</v>
      </c>
      <c r="O158" s="60">
        <v>2.5364863849999999</v>
      </c>
      <c r="P158" s="61">
        <v>7</v>
      </c>
      <c r="Q158" s="62">
        <v>38.659999999999997</v>
      </c>
      <c r="R158" s="61">
        <v>12.840693999999999</v>
      </c>
      <c r="S158" s="60">
        <v>21</v>
      </c>
      <c r="T158" s="63">
        <v>30.46</v>
      </c>
      <c r="U158" s="60">
        <v>1.58649536</v>
      </c>
      <c r="V158" s="61">
        <v>20</v>
      </c>
      <c r="W158" s="62">
        <v>10.08</v>
      </c>
      <c r="X158" s="61">
        <v>1.000344905</v>
      </c>
      <c r="Y158" s="60">
        <v>33</v>
      </c>
      <c r="Z158" s="63">
        <v>35.94</v>
      </c>
      <c r="AA158" s="62">
        <v>1.8240402600000001</v>
      </c>
      <c r="AB158" s="61">
        <v>30</v>
      </c>
      <c r="AC158" s="62">
        <v>0.37</v>
      </c>
      <c r="AD158" s="61">
        <v>-2.4477670850000002</v>
      </c>
      <c r="AE158" s="60">
        <v>5</v>
      </c>
      <c r="AF158" s="63">
        <v>5.0999999999999996</v>
      </c>
      <c r="AG158" s="62">
        <v>1.6906437249999999</v>
      </c>
      <c r="AH158" s="61">
        <v>17</v>
      </c>
      <c r="AI158" s="62">
        <v>3.17</v>
      </c>
      <c r="AJ158" s="64">
        <v>-2.7553865E-2</v>
      </c>
      <c r="AK158" s="60">
        <v>9</v>
      </c>
      <c r="AL158" s="65">
        <v>76.290000000000006</v>
      </c>
    </row>
    <row r="159" spans="1:38" x14ac:dyDescent="0.25">
      <c r="A159" s="57" t="s">
        <v>418</v>
      </c>
      <c r="B159" s="58" t="s">
        <v>419</v>
      </c>
      <c r="C159" s="59">
        <v>2021</v>
      </c>
      <c r="D159" s="66" t="s">
        <v>610</v>
      </c>
      <c r="E159" s="59" t="s">
        <v>343</v>
      </c>
      <c r="F159" s="58" t="s">
        <v>344</v>
      </c>
      <c r="G159" s="59"/>
      <c r="H159" s="58"/>
      <c r="I159" s="60">
        <v>2.1179518349999999</v>
      </c>
      <c r="J159" s="61">
        <v>28</v>
      </c>
      <c r="K159" s="62">
        <v>96.04</v>
      </c>
      <c r="L159" s="61">
        <v>3.9185044150000001</v>
      </c>
      <c r="M159" s="60">
        <v>15</v>
      </c>
      <c r="N159" s="63">
        <v>26.39</v>
      </c>
      <c r="O159" s="60">
        <v>2.8778325200000001</v>
      </c>
      <c r="P159" s="61">
        <v>8</v>
      </c>
      <c r="Q159" s="62">
        <v>31.8</v>
      </c>
      <c r="R159" s="61">
        <v>20.959254125000001</v>
      </c>
      <c r="S159" s="60">
        <v>23</v>
      </c>
      <c r="T159" s="63">
        <v>5.91</v>
      </c>
      <c r="U159" s="60">
        <v>1.5271853150000001</v>
      </c>
      <c r="V159" s="61">
        <v>22</v>
      </c>
      <c r="W159" s="62">
        <v>11.09</v>
      </c>
      <c r="X159" s="61">
        <v>2.072498875</v>
      </c>
      <c r="Y159" s="60">
        <v>34</v>
      </c>
      <c r="Z159" s="63">
        <v>8.4700000000000006</v>
      </c>
      <c r="AA159" s="62">
        <v>1.324733E-2</v>
      </c>
      <c r="AB159" s="61">
        <v>31</v>
      </c>
      <c r="AC159" s="62">
        <v>64.02</v>
      </c>
      <c r="AD159" s="61">
        <v>0.39839909499999998</v>
      </c>
      <c r="AE159" s="60">
        <v>7</v>
      </c>
      <c r="AF159" s="63">
        <v>64.36</v>
      </c>
      <c r="AG159" s="62">
        <v>0.312023785</v>
      </c>
      <c r="AH159" s="61">
        <v>19</v>
      </c>
      <c r="AI159" s="62">
        <v>25.09</v>
      </c>
      <c r="AJ159" s="64">
        <v>-8.4581174999999995E-2</v>
      </c>
      <c r="AK159" s="60">
        <v>12</v>
      </c>
      <c r="AL159" s="65">
        <v>97.05</v>
      </c>
    </row>
    <row r="160" spans="1:38" x14ac:dyDescent="0.25">
      <c r="A160" s="57" t="s">
        <v>420</v>
      </c>
      <c r="B160" s="58" t="s">
        <v>421</v>
      </c>
      <c r="C160" s="59">
        <v>2021</v>
      </c>
      <c r="D160" s="66" t="s">
        <v>610</v>
      </c>
      <c r="E160" s="59" t="s">
        <v>353</v>
      </c>
      <c r="F160" s="58" t="s">
        <v>43</v>
      </c>
      <c r="G160" s="59"/>
      <c r="H160" s="58"/>
      <c r="I160" s="60">
        <v>0.61333790499999996</v>
      </c>
      <c r="J160" s="61">
        <v>28</v>
      </c>
      <c r="K160" s="62">
        <v>60.87</v>
      </c>
      <c r="L160" s="61">
        <v>3.6471446950000002</v>
      </c>
      <c r="M160" s="60">
        <v>15</v>
      </c>
      <c r="N160" s="63">
        <v>30.29</v>
      </c>
      <c r="O160" s="60">
        <v>1.063021325</v>
      </c>
      <c r="P160" s="61">
        <v>9</v>
      </c>
      <c r="Q160" s="62">
        <v>67.64</v>
      </c>
      <c r="R160" s="61">
        <v>15.418977235</v>
      </c>
      <c r="S160" s="60">
        <v>23</v>
      </c>
      <c r="T160" s="63">
        <v>21.09</v>
      </c>
      <c r="U160" s="60">
        <v>0.28321960499999999</v>
      </c>
      <c r="V160" s="61">
        <v>21</v>
      </c>
      <c r="W160" s="62">
        <v>47.93</v>
      </c>
      <c r="X160" s="61">
        <v>0.18948619</v>
      </c>
      <c r="Y160" s="60">
        <v>34</v>
      </c>
      <c r="Z160" s="63">
        <v>65.3</v>
      </c>
      <c r="AA160" s="62">
        <v>1.1191136049999999</v>
      </c>
      <c r="AB160" s="61">
        <v>32</v>
      </c>
      <c r="AC160" s="62">
        <v>3.68</v>
      </c>
      <c r="AD160" s="61">
        <v>-1.3148255149999999</v>
      </c>
      <c r="AE160" s="60">
        <v>7</v>
      </c>
      <c r="AF160" s="63">
        <v>18.100000000000001</v>
      </c>
      <c r="AG160" s="62">
        <v>0.68877392999999998</v>
      </c>
      <c r="AH160" s="61">
        <v>19</v>
      </c>
      <c r="AI160" s="62">
        <v>15.42</v>
      </c>
      <c r="AJ160" s="64">
        <v>8.2127660000000005E-2</v>
      </c>
      <c r="AK160" s="60">
        <v>11</v>
      </c>
      <c r="AL160" s="65">
        <v>2.42</v>
      </c>
    </row>
    <row r="161" spans="1:38" x14ac:dyDescent="0.25">
      <c r="A161" s="57" t="s">
        <v>422</v>
      </c>
      <c r="B161" s="58" t="s">
        <v>423</v>
      </c>
      <c r="C161" s="59">
        <v>2021</v>
      </c>
      <c r="D161" s="66" t="s">
        <v>610</v>
      </c>
      <c r="E161" s="59" t="s">
        <v>359</v>
      </c>
      <c r="F161" s="58" t="s">
        <v>360</v>
      </c>
      <c r="G161" s="59"/>
      <c r="H161" s="58"/>
      <c r="I161" s="60">
        <v>1.6865789899999999</v>
      </c>
      <c r="J161" s="61">
        <v>25</v>
      </c>
      <c r="K161" s="62">
        <v>90.63</v>
      </c>
      <c r="L161" s="61">
        <v>5.4910326100000004</v>
      </c>
      <c r="M161" s="60">
        <v>12</v>
      </c>
      <c r="N161" s="63">
        <v>10.97</v>
      </c>
      <c r="O161" s="60">
        <v>3.7033992100000002</v>
      </c>
      <c r="P161" s="61">
        <v>5</v>
      </c>
      <c r="Q161" s="62">
        <v>17.68</v>
      </c>
      <c r="R161" s="61">
        <v>20.1231069</v>
      </c>
      <c r="S161" s="60">
        <v>20</v>
      </c>
      <c r="T161" s="63">
        <v>7.6</v>
      </c>
      <c r="U161" s="60">
        <v>2.2932349799999998</v>
      </c>
      <c r="V161" s="61">
        <v>18</v>
      </c>
      <c r="W161" s="62">
        <v>2.44</v>
      </c>
      <c r="X161" s="61">
        <v>2.1559304899999998</v>
      </c>
      <c r="Y161" s="60">
        <v>32</v>
      </c>
      <c r="Z161" s="63">
        <v>6.99</v>
      </c>
      <c r="AA161" s="62">
        <v>0.42489244500000001</v>
      </c>
      <c r="AB161" s="61">
        <v>29</v>
      </c>
      <c r="AC161" s="62">
        <v>28.65</v>
      </c>
      <c r="AD161" s="61">
        <v>-0.74862260999999997</v>
      </c>
      <c r="AE161" s="60">
        <v>3</v>
      </c>
      <c r="AF161" s="63">
        <v>30.82</v>
      </c>
      <c r="AG161" s="62">
        <v>1.3042139049999999</v>
      </c>
      <c r="AH161" s="61">
        <v>16</v>
      </c>
      <c r="AI161" s="62">
        <v>6.42</v>
      </c>
      <c r="AJ161" s="64">
        <v>4.2717224999999998E-2</v>
      </c>
      <c r="AK161" s="60">
        <v>8</v>
      </c>
      <c r="AL161" s="65">
        <v>7.72</v>
      </c>
    </row>
    <row r="162" spans="1:38" x14ac:dyDescent="0.25">
      <c r="A162" s="57" t="s">
        <v>425</v>
      </c>
      <c r="B162" s="58" t="s">
        <v>426</v>
      </c>
      <c r="C162" s="59">
        <v>2021</v>
      </c>
      <c r="D162" s="66"/>
      <c r="E162" s="59" t="s">
        <v>359</v>
      </c>
      <c r="F162" s="58" t="s">
        <v>360</v>
      </c>
      <c r="G162" s="59"/>
      <c r="H162" s="58"/>
      <c r="I162" s="60">
        <v>1.3307319550000001</v>
      </c>
      <c r="J162" s="61">
        <v>25</v>
      </c>
      <c r="K162" s="62">
        <v>83.62</v>
      </c>
      <c r="L162" s="61">
        <v>1.975633585</v>
      </c>
      <c r="M162" s="60">
        <v>12</v>
      </c>
      <c r="N162" s="63">
        <v>51.91</v>
      </c>
      <c r="O162" s="60">
        <v>1.23295131</v>
      </c>
      <c r="P162" s="61">
        <v>5</v>
      </c>
      <c r="Q162" s="62">
        <v>64.55</v>
      </c>
      <c r="R162" s="61">
        <v>14.659128454999999</v>
      </c>
      <c r="S162" s="60">
        <v>19</v>
      </c>
      <c r="T162" s="63">
        <v>23.67</v>
      </c>
      <c r="U162" s="60">
        <v>1.4199461149999999</v>
      </c>
      <c r="V162" s="61">
        <v>18</v>
      </c>
      <c r="W162" s="62">
        <v>12.92</v>
      </c>
      <c r="X162" s="61">
        <v>1.9349256450000001</v>
      </c>
      <c r="Y162" s="60">
        <v>31</v>
      </c>
      <c r="Z162" s="63">
        <v>10.71</v>
      </c>
      <c r="AA162" s="62">
        <v>-2.2149545E-2</v>
      </c>
      <c r="AB162" s="61">
        <v>28</v>
      </c>
      <c r="AC162" s="62">
        <v>69.34</v>
      </c>
      <c r="AD162" s="61">
        <v>-1.3196282500000001</v>
      </c>
      <c r="AE162" s="60">
        <v>3</v>
      </c>
      <c r="AF162" s="63">
        <v>18.02</v>
      </c>
      <c r="AG162" s="62">
        <v>0.77797567000000001</v>
      </c>
      <c r="AH162" s="61">
        <v>16</v>
      </c>
      <c r="AI162" s="62">
        <v>13.9</v>
      </c>
      <c r="AJ162" s="64">
        <v>0.13430196</v>
      </c>
      <c r="AK162" s="60">
        <v>8</v>
      </c>
      <c r="AL162" s="65">
        <v>0.51</v>
      </c>
    </row>
    <row r="163" spans="1:38" x14ac:dyDescent="0.25">
      <c r="A163" s="57" t="s">
        <v>427</v>
      </c>
      <c r="B163" s="58" t="s">
        <v>428</v>
      </c>
      <c r="C163" s="59">
        <v>2021</v>
      </c>
      <c r="D163" s="66" t="s">
        <v>610</v>
      </c>
      <c r="E163" s="59" t="s">
        <v>359</v>
      </c>
      <c r="F163" s="58" t="s">
        <v>360</v>
      </c>
      <c r="G163" s="59"/>
      <c r="H163" s="58"/>
      <c r="I163" s="60">
        <v>0.39842819000000002</v>
      </c>
      <c r="J163" s="61">
        <v>26</v>
      </c>
      <c r="K163" s="62">
        <v>53.13</v>
      </c>
      <c r="L163" s="61">
        <v>2.6929792049999999</v>
      </c>
      <c r="M163" s="60">
        <v>12</v>
      </c>
      <c r="N163" s="63">
        <v>42.97</v>
      </c>
      <c r="O163" s="60">
        <v>3.0428807550000001</v>
      </c>
      <c r="P163" s="61">
        <v>6</v>
      </c>
      <c r="Q163" s="62">
        <v>28.44</v>
      </c>
      <c r="R163" s="61">
        <v>16.324166705</v>
      </c>
      <c r="S163" s="60">
        <v>20</v>
      </c>
      <c r="T163" s="63">
        <v>17.940000000000001</v>
      </c>
      <c r="U163" s="60">
        <v>1.7689229049999999</v>
      </c>
      <c r="V163" s="61">
        <v>19</v>
      </c>
      <c r="W163" s="62">
        <v>7.68</v>
      </c>
      <c r="X163" s="61">
        <v>0.89136968500000002</v>
      </c>
      <c r="Y163" s="60">
        <v>32</v>
      </c>
      <c r="Z163" s="63">
        <v>40.11</v>
      </c>
      <c r="AA163" s="62">
        <v>0.85830463499999998</v>
      </c>
      <c r="AB163" s="61">
        <v>30</v>
      </c>
      <c r="AC163" s="62">
        <v>8.74</v>
      </c>
      <c r="AD163" s="61">
        <v>-1.1749663349999999</v>
      </c>
      <c r="AE163" s="60">
        <v>4</v>
      </c>
      <c r="AF163" s="63">
        <v>20.97</v>
      </c>
      <c r="AG163" s="62">
        <v>-0.37241709499999998</v>
      </c>
      <c r="AH163" s="61">
        <v>16</v>
      </c>
      <c r="AI163" s="62">
        <v>71.209999999999994</v>
      </c>
      <c r="AJ163" s="64">
        <v>0.14187090999999999</v>
      </c>
      <c r="AK163" s="60">
        <v>8</v>
      </c>
      <c r="AL163" s="65">
        <v>0.41</v>
      </c>
    </row>
    <row r="164" spans="1:38" x14ac:dyDescent="0.25">
      <c r="A164" s="57" t="s">
        <v>429</v>
      </c>
      <c r="B164" s="58" t="s">
        <v>430</v>
      </c>
      <c r="C164" s="59">
        <v>2022</v>
      </c>
      <c r="D164" s="66" t="s">
        <v>610</v>
      </c>
      <c r="E164" s="59" t="s">
        <v>431</v>
      </c>
      <c r="F164" s="58" t="s">
        <v>432</v>
      </c>
      <c r="G164" s="59"/>
      <c r="H164" s="58"/>
      <c r="I164" s="60">
        <v>8.537343E-2</v>
      </c>
      <c r="J164" s="61">
        <v>27</v>
      </c>
      <c r="K164" s="62">
        <v>40.19</v>
      </c>
      <c r="L164" s="61">
        <v>2.76122991</v>
      </c>
      <c r="M164" s="60">
        <v>15</v>
      </c>
      <c r="N164" s="63">
        <v>42.06</v>
      </c>
      <c r="O164" s="60">
        <v>1.34783918</v>
      </c>
      <c r="P164" s="61">
        <v>8</v>
      </c>
      <c r="Q164" s="62">
        <v>62.49</v>
      </c>
      <c r="R164" s="61">
        <v>20.049830164999999</v>
      </c>
      <c r="S164" s="60">
        <v>23</v>
      </c>
      <c r="T164" s="63">
        <v>7.74</v>
      </c>
      <c r="U164" s="60">
        <v>1.0832019349999999</v>
      </c>
      <c r="V164" s="61">
        <v>21</v>
      </c>
      <c r="W164" s="62">
        <v>20.3</v>
      </c>
      <c r="X164" s="61">
        <v>6.8660029999999997E-2</v>
      </c>
      <c r="Y164" s="60">
        <v>34</v>
      </c>
      <c r="Z164" s="63">
        <v>69.38</v>
      </c>
      <c r="AA164" s="62">
        <v>0.32871081499999999</v>
      </c>
      <c r="AB164" s="61">
        <v>31</v>
      </c>
      <c r="AC164" s="62">
        <v>35.33</v>
      </c>
      <c r="AD164" s="61">
        <v>-1.82448447</v>
      </c>
      <c r="AE164" s="60">
        <v>6</v>
      </c>
      <c r="AF164" s="63">
        <v>10.61</v>
      </c>
      <c r="AG164" s="62">
        <v>1.27374393</v>
      </c>
      <c r="AH164" s="61">
        <v>20</v>
      </c>
      <c r="AI164" s="62">
        <v>6.75</v>
      </c>
      <c r="AJ164" s="64">
        <v>-7.3228495000000005E-2</v>
      </c>
      <c r="AK164" s="60">
        <v>12</v>
      </c>
      <c r="AL164" s="65">
        <v>95.37</v>
      </c>
    </row>
    <row r="165" spans="1:38" x14ac:dyDescent="0.25">
      <c r="A165" s="57" t="s">
        <v>433</v>
      </c>
      <c r="B165" s="58" t="s">
        <v>434</v>
      </c>
      <c r="C165" s="59">
        <v>2022</v>
      </c>
      <c r="D165" s="66" t="s">
        <v>610</v>
      </c>
      <c r="E165" s="59" t="s">
        <v>435</v>
      </c>
      <c r="F165" s="58" t="s">
        <v>436</v>
      </c>
      <c r="G165" s="59"/>
      <c r="H165" s="58"/>
      <c r="I165" s="60">
        <v>1.48365996</v>
      </c>
      <c r="J165" s="61">
        <v>26</v>
      </c>
      <c r="K165" s="62">
        <v>87.14</v>
      </c>
      <c r="L165" s="61">
        <v>8.9042179499999996</v>
      </c>
      <c r="M165" s="60">
        <v>13</v>
      </c>
      <c r="N165" s="63">
        <v>0.61</v>
      </c>
      <c r="O165" s="60">
        <v>2.8482870500000002</v>
      </c>
      <c r="P165" s="61">
        <v>7</v>
      </c>
      <c r="Q165" s="62">
        <v>32.51</v>
      </c>
      <c r="R165" s="61">
        <v>26.455917320000001</v>
      </c>
      <c r="S165" s="60">
        <v>22</v>
      </c>
      <c r="T165" s="63">
        <v>0.89</v>
      </c>
      <c r="U165" s="60">
        <v>1.95362576</v>
      </c>
      <c r="V165" s="61">
        <v>20</v>
      </c>
      <c r="W165" s="62">
        <v>5.47</v>
      </c>
      <c r="X165" s="61">
        <v>2.8707739550000002</v>
      </c>
      <c r="Y165" s="60">
        <v>33</v>
      </c>
      <c r="Z165" s="63">
        <v>1.48</v>
      </c>
      <c r="AA165" s="62">
        <v>-6.0500949999999998E-2</v>
      </c>
      <c r="AB165" s="61">
        <v>31</v>
      </c>
      <c r="AC165" s="62">
        <v>73.510000000000005</v>
      </c>
      <c r="AD165" s="61">
        <v>-2.1234300000000001E-2</v>
      </c>
      <c r="AE165" s="60">
        <v>5</v>
      </c>
      <c r="AF165" s="63">
        <v>51.83</v>
      </c>
      <c r="AG165" s="62">
        <v>0.92499710999999996</v>
      </c>
      <c r="AH165" s="61">
        <v>18</v>
      </c>
      <c r="AI165" s="62">
        <v>10.99</v>
      </c>
      <c r="AJ165" s="64">
        <v>-0.10717862</v>
      </c>
      <c r="AK165" s="60">
        <v>10</v>
      </c>
      <c r="AL165" s="65">
        <v>98.56</v>
      </c>
    </row>
    <row r="166" spans="1:38" x14ac:dyDescent="0.25">
      <c r="A166" s="57" t="s">
        <v>437</v>
      </c>
      <c r="B166" s="58" t="s">
        <v>438</v>
      </c>
      <c r="C166" s="59">
        <v>2022</v>
      </c>
      <c r="D166" s="66" t="s">
        <v>610</v>
      </c>
      <c r="E166" s="59" t="s">
        <v>439</v>
      </c>
      <c r="F166" s="58" t="s">
        <v>440</v>
      </c>
      <c r="G166" s="59"/>
      <c r="H166" s="58"/>
      <c r="I166" s="60">
        <v>1.1058869600000001</v>
      </c>
      <c r="J166" s="61">
        <v>28</v>
      </c>
      <c r="K166" s="62">
        <v>77.25</v>
      </c>
      <c r="L166" s="61">
        <v>3.5454337250000001</v>
      </c>
      <c r="M166" s="60">
        <v>15</v>
      </c>
      <c r="N166" s="63">
        <v>31.47</v>
      </c>
      <c r="O166" s="60">
        <v>2.5097373200000002</v>
      </c>
      <c r="P166" s="61">
        <v>8</v>
      </c>
      <c r="Q166" s="62">
        <v>39.5</v>
      </c>
      <c r="R166" s="61">
        <v>19.158769835000001</v>
      </c>
      <c r="S166" s="60">
        <v>23</v>
      </c>
      <c r="T166" s="63">
        <v>10.039999999999999</v>
      </c>
      <c r="U166" s="60">
        <v>1.94864076</v>
      </c>
      <c r="V166" s="61">
        <v>21</v>
      </c>
      <c r="W166" s="62">
        <v>5.53</v>
      </c>
      <c r="X166" s="61">
        <v>2.1365437250000001</v>
      </c>
      <c r="Y166" s="60">
        <v>34</v>
      </c>
      <c r="Z166" s="63">
        <v>7.52</v>
      </c>
      <c r="AA166" s="62">
        <v>2.3058893949999999</v>
      </c>
      <c r="AB166" s="61">
        <v>30</v>
      </c>
      <c r="AC166" s="62">
        <v>0.06</v>
      </c>
      <c r="AD166" s="61">
        <v>-0.83101230500000001</v>
      </c>
      <c r="AE166" s="60">
        <v>6</v>
      </c>
      <c r="AF166" s="63">
        <v>28.89</v>
      </c>
      <c r="AG166" s="62">
        <v>-0.85481244000000001</v>
      </c>
      <c r="AH166" s="61">
        <v>20</v>
      </c>
      <c r="AI166" s="62">
        <v>94.66</v>
      </c>
      <c r="AJ166" s="64">
        <v>-4.4523214999999998E-2</v>
      </c>
      <c r="AK166" s="60">
        <v>12</v>
      </c>
      <c r="AL166" s="65">
        <v>87.3</v>
      </c>
    </row>
    <row r="167" spans="1:38" x14ac:dyDescent="0.25">
      <c r="A167" s="57" t="s">
        <v>441</v>
      </c>
      <c r="B167" s="58" t="s">
        <v>442</v>
      </c>
      <c r="C167" s="59">
        <v>2022</v>
      </c>
      <c r="D167" s="66" t="s">
        <v>610</v>
      </c>
      <c r="E167" s="59" t="s">
        <v>431</v>
      </c>
      <c r="F167" s="58" t="s">
        <v>432</v>
      </c>
      <c r="G167" s="59"/>
      <c r="H167" s="58"/>
      <c r="I167" s="60">
        <v>-0.19354194</v>
      </c>
      <c r="J167" s="61">
        <v>28</v>
      </c>
      <c r="K167" s="62">
        <v>26.31</v>
      </c>
      <c r="L167" s="61">
        <v>2.3357372349999999</v>
      </c>
      <c r="M167" s="60">
        <v>16</v>
      </c>
      <c r="N167" s="63">
        <v>47.79</v>
      </c>
      <c r="O167" s="60">
        <v>2.84628872</v>
      </c>
      <c r="P167" s="61">
        <v>8</v>
      </c>
      <c r="Q167" s="62">
        <v>32.61</v>
      </c>
      <c r="R167" s="61">
        <v>18.418481454999998</v>
      </c>
      <c r="S167" s="60">
        <v>24</v>
      </c>
      <c r="T167" s="63">
        <v>11.82</v>
      </c>
      <c r="U167" s="60">
        <v>1.2632200950000001</v>
      </c>
      <c r="V167" s="61">
        <v>23</v>
      </c>
      <c r="W167" s="62">
        <v>16.09</v>
      </c>
      <c r="X167" s="61">
        <v>0.71291544500000004</v>
      </c>
      <c r="Y167" s="60">
        <v>35</v>
      </c>
      <c r="Z167" s="63">
        <v>46.85</v>
      </c>
      <c r="AA167" s="62">
        <v>0.21202456</v>
      </c>
      <c r="AB167" s="61">
        <v>32</v>
      </c>
      <c r="AC167" s="62">
        <v>44.84</v>
      </c>
      <c r="AD167" s="61">
        <v>-2.0127268749999998</v>
      </c>
      <c r="AE167" s="60">
        <v>7</v>
      </c>
      <c r="AF167" s="63">
        <v>8.6300000000000008</v>
      </c>
      <c r="AG167" s="62">
        <v>1.4119822399999999</v>
      </c>
      <c r="AH167" s="61">
        <v>20</v>
      </c>
      <c r="AI167" s="62">
        <v>5.0999999999999996</v>
      </c>
      <c r="AJ167" s="64">
        <v>8.5919190000000006E-2</v>
      </c>
      <c r="AK167" s="60">
        <v>12</v>
      </c>
      <c r="AL167" s="65">
        <v>2.19</v>
      </c>
    </row>
    <row r="168" spans="1:38" x14ac:dyDescent="0.25">
      <c r="A168" s="57" t="s">
        <v>443</v>
      </c>
      <c r="B168" s="58" t="s">
        <v>444</v>
      </c>
      <c r="C168" s="59">
        <v>2022</v>
      </c>
      <c r="D168" s="66" t="s">
        <v>610</v>
      </c>
      <c r="E168" s="59" t="s">
        <v>445</v>
      </c>
      <c r="F168" s="58" t="s">
        <v>446</v>
      </c>
      <c r="G168" s="59"/>
      <c r="H168" s="58"/>
      <c r="I168" s="60">
        <v>2.1769653</v>
      </c>
      <c r="J168" s="61">
        <v>26</v>
      </c>
      <c r="K168" s="62">
        <v>96.53</v>
      </c>
      <c r="L168" s="61">
        <v>3.4954084650000001</v>
      </c>
      <c r="M168" s="60">
        <v>12</v>
      </c>
      <c r="N168" s="63">
        <v>32.08</v>
      </c>
      <c r="O168" s="60">
        <v>1.9878622749999999</v>
      </c>
      <c r="P168" s="61">
        <v>4</v>
      </c>
      <c r="Q168" s="62">
        <v>50.71</v>
      </c>
      <c r="R168" s="61">
        <v>13.56021434</v>
      </c>
      <c r="S168" s="60">
        <v>20</v>
      </c>
      <c r="T168" s="63">
        <v>27.79</v>
      </c>
      <c r="U168" s="60">
        <v>2.0855197049999998</v>
      </c>
      <c r="V168" s="61">
        <v>19</v>
      </c>
      <c r="W168" s="62">
        <v>4.12</v>
      </c>
      <c r="X168" s="61">
        <v>0.18272534500000001</v>
      </c>
      <c r="Y168" s="60">
        <v>32</v>
      </c>
      <c r="Z168" s="63">
        <v>65.38</v>
      </c>
      <c r="AA168" s="62">
        <v>0.24527863999999999</v>
      </c>
      <c r="AB168" s="61">
        <v>29</v>
      </c>
      <c r="AC168" s="62">
        <v>42.16</v>
      </c>
      <c r="AD168" s="61">
        <v>0.704072115</v>
      </c>
      <c r="AE168" s="60">
        <v>3</v>
      </c>
      <c r="AF168" s="63">
        <v>71.19</v>
      </c>
      <c r="AG168" s="62">
        <v>0.33717654000000002</v>
      </c>
      <c r="AH168" s="61">
        <v>17</v>
      </c>
      <c r="AI168" s="62">
        <v>24.24</v>
      </c>
      <c r="AJ168" s="64">
        <v>3.2048674999999999E-2</v>
      </c>
      <c r="AK168" s="60">
        <v>9</v>
      </c>
      <c r="AL168" s="65">
        <v>10.4</v>
      </c>
    </row>
    <row r="169" spans="1:38" x14ac:dyDescent="0.25">
      <c r="A169" s="57" t="s">
        <v>447</v>
      </c>
      <c r="B169" s="58" t="s">
        <v>448</v>
      </c>
      <c r="C169" s="59">
        <v>2022</v>
      </c>
      <c r="D169" s="66" t="s">
        <v>610</v>
      </c>
      <c r="E169" s="59" t="s">
        <v>369</v>
      </c>
      <c r="F169" s="58" t="s">
        <v>564</v>
      </c>
      <c r="G169" s="59"/>
      <c r="H169" s="58"/>
      <c r="I169" s="60">
        <v>-0.28196939500000001</v>
      </c>
      <c r="J169" s="61">
        <v>26</v>
      </c>
      <c r="K169" s="62">
        <v>23.04</v>
      </c>
      <c r="L169" s="61">
        <v>4.2170234049999999</v>
      </c>
      <c r="M169" s="60">
        <v>13</v>
      </c>
      <c r="N169" s="63">
        <v>22.57</v>
      </c>
      <c r="O169" s="60">
        <v>3.9817808549999998</v>
      </c>
      <c r="P169" s="61">
        <v>4</v>
      </c>
      <c r="Q169" s="62">
        <v>14.16</v>
      </c>
      <c r="R169" s="61">
        <v>21.364442069999999</v>
      </c>
      <c r="S169" s="60">
        <v>20</v>
      </c>
      <c r="T169" s="63">
        <v>5.12</v>
      </c>
      <c r="U169" s="60">
        <v>1.29120097</v>
      </c>
      <c r="V169" s="61">
        <v>19</v>
      </c>
      <c r="W169" s="62">
        <v>15.62</v>
      </c>
      <c r="X169" s="61">
        <v>2.0678271850000001</v>
      </c>
      <c r="Y169" s="60">
        <v>32</v>
      </c>
      <c r="Z169" s="63">
        <v>8.5500000000000007</v>
      </c>
      <c r="AA169" s="62">
        <v>0.35484188999999999</v>
      </c>
      <c r="AB169" s="61">
        <v>28</v>
      </c>
      <c r="AC169" s="62">
        <v>33.46</v>
      </c>
      <c r="AD169" s="61">
        <v>-1.13959886</v>
      </c>
      <c r="AE169" s="60">
        <v>3</v>
      </c>
      <c r="AF169" s="63">
        <v>21.7</v>
      </c>
      <c r="AG169" s="62">
        <v>-0.27490836000000002</v>
      </c>
      <c r="AH169" s="61">
        <v>17</v>
      </c>
      <c r="AI169" s="62">
        <v>64.36</v>
      </c>
      <c r="AJ169" s="64">
        <v>-3.1819880000000002E-2</v>
      </c>
      <c r="AK169" s="60">
        <v>9</v>
      </c>
      <c r="AL169" s="65">
        <v>79.66</v>
      </c>
    </row>
    <row r="170" spans="1:38" x14ac:dyDescent="0.25">
      <c r="A170" s="57" t="s">
        <v>449</v>
      </c>
      <c r="B170" s="58" t="s">
        <v>450</v>
      </c>
      <c r="C170" s="59">
        <v>2022</v>
      </c>
      <c r="D170" s="66" t="s">
        <v>610</v>
      </c>
      <c r="E170" s="59" t="s">
        <v>369</v>
      </c>
      <c r="F170" s="58" t="s">
        <v>564</v>
      </c>
      <c r="G170" s="59"/>
      <c r="H170" s="58"/>
      <c r="I170" s="60">
        <v>0.46562162499999998</v>
      </c>
      <c r="J170" s="61">
        <v>27</v>
      </c>
      <c r="K170" s="62">
        <v>55.83</v>
      </c>
      <c r="L170" s="61">
        <v>1.9518692799999999</v>
      </c>
      <c r="M170" s="60">
        <v>15</v>
      </c>
      <c r="N170" s="63">
        <v>52.46</v>
      </c>
      <c r="O170" s="60">
        <v>4.7868084700000004</v>
      </c>
      <c r="P170" s="61">
        <v>7</v>
      </c>
      <c r="Q170" s="62">
        <v>6.7</v>
      </c>
      <c r="R170" s="61">
        <v>21.829193435000001</v>
      </c>
      <c r="S170" s="60">
        <v>22</v>
      </c>
      <c r="T170" s="63">
        <v>4.3099999999999996</v>
      </c>
      <c r="U170" s="60">
        <v>1.649861365</v>
      </c>
      <c r="V170" s="61">
        <v>21</v>
      </c>
      <c r="W170" s="62">
        <v>9.0399999999999991</v>
      </c>
      <c r="X170" s="61">
        <v>2.0164333299999999</v>
      </c>
      <c r="Y170" s="60">
        <v>34</v>
      </c>
      <c r="Z170" s="63">
        <v>9.3699999999999992</v>
      </c>
      <c r="AA170" s="62">
        <v>1.36343847</v>
      </c>
      <c r="AB170" s="61">
        <v>30</v>
      </c>
      <c r="AC170" s="62">
        <v>1.83</v>
      </c>
      <c r="AD170" s="61">
        <v>-1.1311829200000001</v>
      </c>
      <c r="AE170" s="60">
        <v>5</v>
      </c>
      <c r="AF170" s="63">
        <v>21.88</v>
      </c>
      <c r="AG170" s="62">
        <v>0.17074117999999999</v>
      </c>
      <c r="AH170" s="61">
        <v>19</v>
      </c>
      <c r="AI170" s="62">
        <v>30.74</v>
      </c>
      <c r="AJ170" s="64">
        <v>9.5910600000000002E-3</v>
      </c>
      <c r="AK170" s="60">
        <v>11</v>
      </c>
      <c r="AL170" s="65">
        <v>21.8</v>
      </c>
    </row>
    <row r="171" spans="1:38" x14ac:dyDescent="0.25">
      <c r="A171" s="57" t="s">
        <v>451</v>
      </c>
      <c r="B171" s="58" t="s">
        <v>452</v>
      </c>
      <c r="C171" s="59">
        <v>2022</v>
      </c>
      <c r="D171" s="66" t="s">
        <v>610</v>
      </c>
      <c r="E171" s="59" t="s">
        <v>369</v>
      </c>
      <c r="F171" s="58" t="s">
        <v>564</v>
      </c>
      <c r="G171" s="59"/>
      <c r="H171" s="58"/>
      <c r="I171" s="60">
        <v>0.24831046000000001</v>
      </c>
      <c r="J171" s="61">
        <v>28</v>
      </c>
      <c r="K171" s="62">
        <v>47.72</v>
      </c>
      <c r="L171" s="61">
        <v>-0.164311965</v>
      </c>
      <c r="M171" s="60">
        <v>15</v>
      </c>
      <c r="N171" s="63">
        <v>78.14</v>
      </c>
      <c r="O171" s="60">
        <v>1.75496074</v>
      </c>
      <c r="P171" s="61">
        <v>8</v>
      </c>
      <c r="Q171" s="62">
        <v>55.14</v>
      </c>
      <c r="R171" s="61">
        <v>19.03450072</v>
      </c>
      <c r="S171" s="60">
        <v>23</v>
      </c>
      <c r="T171" s="63">
        <v>10.3</v>
      </c>
      <c r="U171" s="60">
        <v>0.83988408999999997</v>
      </c>
      <c r="V171" s="61">
        <v>22</v>
      </c>
      <c r="W171" s="62">
        <v>27.71</v>
      </c>
      <c r="X171" s="61">
        <v>0.87516607999999996</v>
      </c>
      <c r="Y171" s="60">
        <v>34</v>
      </c>
      <c r="Z171" s="63">
        <v>40.72</v>
      </c>
      <c r="AA171" s="62">
        <v>-0.41085364499999999</v>
      </c>
      <c r="AB171" s="61">
        <v>31</v>
      </c>
      <c r="AC171" s="62">
        <v>90.96</v>
      </c>
      <c r="AD171" s="61">
        <v>-6.6065954999999996E-2</v>
      </c>
      <c r="AE171" s="60">
        <v>7</v>
      </c>
      <c r="AF171" s="63">
        <v>50.16</v>
      </c>
      <c r="AG171" s="62">
        <v>1.1086715549999999</v>
      </c>
      <c r="AH171" s="61">
        <v>19</v>
      </c>
      <c r="AI171" s="62">
        <v>8.43</v>
      </c>
      <c r="AJ171" s="64">
        <v>1.4769655E-2</v>
      </c>
      <c r="AK171" s="60">
        <v>12</v>
      </c>
      <c r="AL171" s="65">
        <v>17.86</v>
      </c>
    </row>
    <row r="172" spans="1:38" x14ac:dyDescent="0.25">
      <c r="A172" s="57" t="s">
        <v>453</v>
      </c>
      <c r="B172" s="58" t="s">
        <v>454</v>
      </c>
      <c r="C172" s="59">
        <v>2022</v>
      </c>
      <c r="D172" s="66" t="s">
        <v>610</v>
      </c>
      <c r="E172" s="59" t="s">
        <v>439</v>
      </c>
      <c r="F172" s="58" t="s">
        <v>440</v>
      </c>
      <c r="G172" s="59"/>
      <c r="H172" s="58"/>
      <c r="I172" s="60">
        <v>2.1470071549999998</v>
      </c>
      <c r="J172" s="61">
        <v>28</v>
      </c>
      <c r="K172" s="62">
        <v>96.32</v>
      </c>
      <c r="L172" s="61">
        <v>2.5551757500000001</v>
      </c>
      <c r="M172" s="60">
        <v>15</v>
      </c>
      <c r="N172" s="63">
        <v>44.72</v>
      </c>
      <c r="O172" s="60">
        <v>1.78371685</v>
      </c>
      <c r="P172" s="61">
        <v>8</v>
      </c>
      <c r="Q172" s="62">
        <v>54.71</v>
      </c>
      <c r="R172" s="61">
        <v>13.491531415000001</v>
      </c>
      <c r="S172" s="60">
        <v>23</v>
      </c>
      <c r="T172" s="63">
        <v>28.12</v>
      </c>
      <c r="U172" s="60">
        <v>0.19678118999999999</v>
      </c>
      <c r="V172" s="61">
        <v>22</v>
      </c>
      <c r="W172" s="62">
        <v>51.5</v>
      </c>
      <c r="X172" s="61">
        <v>0.91423143500000004</v>
      </c>
      <c r="Y172" s="60">
        <v>34</v>
      </c>
      <c r="Z172" s="63">
        <v>39.29</v>
      </c>
      <c r="AA172" s="62">
        <v>0.99439370500000002</v>
      </c>
      <c r="AB172" s="61">
        <v>31</v>
      </c>
      <c r="AC172" s="62">
        <v>5.73</v>
      </c>
      <c r="AD172" s="61">
        <v>-1.742556335</v>
      </c>
      <c r="AE172" s="60">
        <v>7</v>
      </c>
      <c r="AF172" s="63">
        <v>11.76</v>
      </c>
      <c r="AG172" s="62">
        <v>-0.77044147500000004</v>
      </c>
      <c r="AH172" s="61">
        <v>20</v>
      </c>
      <c r="AI172" s="62">
        <v>92.56</v>
      </c>
      <c r="AJ172" s="64">
        <v>-7.2802069999999997E-2</v>
      </c>
      <c r="AK172" s="60">
        <v>12</v>
      </c>
      <c r="AL172" s="65">
        <v>95.31</v>
      </c>
    </row>
    <row r="173" spans="1:38" x14ac:dyDescent="0.25">
      <c r="A173" s="57" t="s">
        <v>455</v>
      </c>
      <c r="B173" s="58" t="s">
        <v>456</v>
      </c>
      <c r="C173" s="59">
        <v>2022</v>
      </c>
      <c r="D173" s="66" t="s">
        <v>610</v>
      </c>
      <c r="E173" s="59" t="s">
        <v>435</v>
      </c>
      <c r="F173" s="58" t="s">
        <v>436</v>
      </c>
      <c r="G173" s="59"/>
      <c r="H173" s="58"/>
      <c r="I173" s="60">
        <v>2.1194704799999999</v>
      </c>
      <c r="J173" s="61">
        <v>26</v>
      </c>
      <c r="K173" s="62">
        <v>96.08</v>
      </c>
      <c r="L173" s="61">
        <v>8.4394322800000001</v>
      </c>
      <c r="M173" s="60">
        <v>13</v>
      </c>
      <c r="N173" s="63">
        <v>0.98</v>
      </c>
      <c r="O173" s="60">
        <v>3.4071511750000001</v>
      </c>
      <c r="P173" s="61">
        <v>4</v>
      </c>
      <c r="Q173" s="62">
        <v>22.1</v>
      </c>
      <c r="R173" s="61">
        <v>28.643627915</v>
      </c>
      <c r="S173" s="60">
        <v>21</v>
      </c>
      <c r="T173" s="63">
        <v>0.22</v>
      </c>
      <c r="U173" s="60">
        <v>2.2658082899999998</v>
      </c>
      <c r="V173" s="61">
        <v>19</v>
      </c>
      <c r="W173" s="62">
        <v>2.6</v>
      </c>
      <c r="X173" s="61">
        <v>1.81056916</v>
      </c>
      <c r="Y173" s="60">
        <v>32</v>
      </c>
      <c r="Z173" s="63">
        <v>13.27</v>
      </c>
      <c r="AA173" s="62">
        <v>1.4880516500000001</v>
      </c>
      <c r="AB173" s="61">
        <v>29</v>
      </c>
      <c r="AC173" s="62">
        <v>1.26</v>
      </c>
      <c r="AD173" s="61">
        <v>1.1133752299999999</v>
      </c>
      <c r="AE173" s="60">
        <v>3</v>
      </c>
      <c r="AF173" s="63">
        <v>78.89</v>
      </c>
      <c r="AG173" s="62">
        <v>1.689739095</v>
      </c>
      <c r="AH173" s="61">
        <v>17</v>
      </c>
      <c r="AI173" s="62">
        <v>3.19</v>
      </c>
      <c r="AJ173" s="64">
        <v>8.4259015000000007E-2</v>
      </c>
      <c r="AK173" s="60">
        <v>9</v>
      </c>
      <c r="AL173" s="65">
        <v>2.34</v>
      </c>
    </row>
    <row r="174" spans="1:38" x14ac:dyDescent="0.25">
      <c r="A174" s="57" t="s">
        <v>457</v>
      </c>
      <c r="B174" s="58" t="s">
        <v>458</v>
      </c>
      <c r="C174" s="59">
        <v>2022</v>
      </c>
      <c r="D174" s="66" t="s">
        <v>610</v>
      </c>
      <c r="E174" s="59" t="s">
        <v>369</v>
      </c>
      <c r="F174" s="58" t="s">
        <v>564</v>
      </c>
      <c r="G174" s="59"/>
      <c r="H174" s="58"/>
      <c r="I174" s="60">
        <v>0.16051222500000001</v>
      </c>
      <c r="J174" s="61">
        <v>28</v>
      </c>
      <c r="K174" s="62">
        <v>43.9</v>
      </c>
      <c r="L174" s="61">
        <v>1.5689890399999999</v>
      </c>
      <c r="M174" s="60">
        <v>16</v>
      </c>
      <c r="N174" s="63">
        <v>57.27</v>
      </c>
      <c r="O174" s="60">
        <v>2.9519297999999998</v>
      </c>
      <c r="P174" s="61">
        <v>9</v>
      </c>
      <c r="Q174" s="62">
        <v>30.21</v>
      </c>
      <c r="R174" s="61">
        <v>22.60324353</v>
      </c>
      <c r="S174" s="60">
        <v>23</v>
      </c>
      <c r="T174" s="63">
        <v>3.31</v>
      </c>
      <c r="U174" s="60">
        <v>1.3592019550000001</v>
      </c>
      <c r="V174" s="61">
        <v>22</v>
      </c>
      <c r="W174" s="62">
        <v>14.18</v>
      </c>
      <c r="X174" s="61">
        <v>2.0006315300000002</v>
      </c>
      <c r="Y174" s="60">
        <v>34</v>
      </c>
      <c r="Z174" s="63">
        <v>9.5299999999999994</v>
      </c>
      <c r="AA174" s="62">
        <v>0.28371795999999999</v>
      </c>
      <c r="AB174" s="61">
        <v>30</v>
      </c>
      <c r="AC174" s="62">
        <v>38.74</v>
      </c>
      <c r="AD174" s="61">
        <v>-0.45185699499999998</v>
      </c>
      <c r="AE174" s="60">
        <v>7</v>
      </c>
      <c r="AF174" s="63">
        <v>39.01</v>
      </c>
      <c r="AG174" s="62">
        <v>2.8259554999999999E-2</v>
      </c>
      <c r="AH174" s="61">
        <v>20</v>
      </c>
      <c r="AI174" s="62">
        <v>38.700000000000003</v>
      </c>
      <c r="AJ174" s="64">
        <v>4.6116425000000003E-2</v>
      </c>
      <c r="AK174" s="60">
        <v>13</v>
      </c>
      <c r="AL174" s="65">
        <v>6.72</v>
      </c>
    </row>
    <row r="175" spans="1:38" x14ac:dyDescent="0.25">
      <c r="A175" s="57" t="s">
        <v>459</v>
      </c>
      <c r="B175" s="58" t="s">
        <v>460</v>
      </c>
      <c r="C175" s="59">
        <v>2022</v>
      </c>
      <c r="D175" s="66" t="s">
        <v>610</v>
      </c>
      <c r="E175" s="59" t="s">
        <v>435</v>
      </c>
      <c r="F175" s="58" t="s">
        <v>436</v>
      </c>
      <c r="G175" s="59"/>
      <c r="H175" s="58"/>
      <c r="I175" s="60">
        <v>1.5219013349999999</v>
      </c>
      <c r="J175" s="61">
        <v>27</v>
      </c>
      <c r="K175" s="62">
        <v>87.73</v>
      </c>
      <c r="L175" s="61">
        <v>8.4740620900000003</v>
      </c>
      <c r="M175" s="60">
        <v>15</v>
      </c>
      <c r="N175" s="63">
        <v>0.93</v>
      </c>
      <c r="O175" s="60">
        <v>2.149053565</v>
      </c>
      <c r="P175" s="61">
        <v>7</v>
      </c>
      <c r="Q175" s="62">
        <v>47.01</v>
      </c>
      <c r="R175" s="61">
        <v>31.259727430000002</v>
      </c>
      <c r="S175" s="60">
        <v>23</v>
      </c>
      <c r="T175" s="63">
        <v>0.08</v>
      </c>
      <c r="U175" s="60">
        <v>1.3155872200000001</v>
      </c>
      <c r="V175" s="61">
        <v>22</v>
      </c>
      <c r="W175" s="62">
        <v>15.05</v>
      </c>
      <c r="X175" s="61">
        <v>1.7834691600000001</v>
      </c>
      <c r="Y175" s="60">
        <v>34</v>
      </c>
      <c r="Z175" s="63">
        <v>13.86</v>
      </c>
      <c r="AA175" s="62">
        <v>-0.35941183500000001</v>
      </c>
      <c r="AB175" s="61">
        <v>31</v>
      </c>
      <c r="AC175" s="62">
        <v>89.37</v>
      </c>
      <c r="AD175" s="61">
        <v>1.23833207</v>
      </c>
      <c r="AE175" s="60">
        <v>6</v>
      </c>
      <c r="AF175" s="63">
        <v>81.150000000000006</v>
      </c>
      <c r="AG175" s="62">
        <v>2.0521219450000001</v>
      </c>
      <c r="AH175" s="61">
        <v>19</v>
      </c>
      <c r="AI175" s="62">
        <v>1.75</v>
      </c>
      <c r="AJ175" s="64">
        <v>2.4097335000000001E-2</v>
      </c>
      <c r="AK175" s="60">
        <v>11</v>
      </c>
      <c r="AL175" s="65">
        <v>13.27</v>
      </c>
    </row>
    <row r="176" spans="1:38" x14ac:dyDescent="0.25">
      <c r="A176" s="57" t="s">
        <v>461</v>
      </c>
      <c r="B176" s="58" t="s">
        <v>462</v>
      </c>
      <c r="C176" s="59">
        <v>2022</v>
      </c>
      <c r="D176" s="66" t="s">
        <v>610</v>
      </c>
      <c r="E176" s="59" t="s">
        <v>435</v>
      </c>
      <c r="F176" s="58" t="s">
        <v>436</v>
      </c>
      <c r="G176" s="59"/>
      <c r="H176" s="58"/>
      <c r="I176" s="60">
        <v>2.44247222</v>
      </c>
      <c r="J176" s="61">
        <v>26</v>
      </c>
      <c r="K176" s="62">
        <v>97.74</v>
      </c>
      <c r="L176" s="61">
        <v>6.6091382650000003</v>
      </c>
      <c r="M176" s="60">
        <v>13</v>
      </c>
      <c r="N176" s="63">
        <v>4.92</v>
      </c>
      <c r="O176" s="60">
        <v>1.63011861</v>
      </c>
      <c r="P176" s="61">
        <v>4</v>
      </c>
      <c r="Q176" s="62">
        <v>57.74</v>
      </c>
      <c r="R176" s="61">
        <v>25.128790909999999</v>
      </c>
      <c r="S176" s="60">
        <v>21</v>
      </c>
      <c r="T176" s="63">
        <v>1.4</v>
      </c>
      <c r="U176" s="60">
        <v>1.5981476699999999</v>
      </c>
      <c r="V176" s="61">
        <v>19</v>
      </c>
      <c r="W176" s="62">
        <v>9.7899999999999991</v>
      </c>
      <c r="X176" s="61">
        <v>2.8827922699999999</v>
      </c>
      <c r="Y176" s="60">
        <v>32</v>
      </c>
      <c r="Z176" s="63">
        <v>1.46</v>
      </c>
      <c r="AA176" s="62">
        <v>-2.8982165000000001E-2</v>
      </c>
      <c r="AB176" s="61">
        <v>29</v>
      </c>
      <c r="AC176" s="62">
        <v>70.010000000000005</v>
      </c>
      <c r="AD176" s="61">
        <v>1.363793885</v>
      </c>
      <c r="AE176" s="60">
        <v>3</v>
      </c>
      <c r="AF176" s="63">
        <v>83.3</v>
      </c>
      <c r="AG176" s="62">
        <v>1.868028225</v>
      </c>
      <c r="AH176" s="61">
        <v>17</v>
      </c>
      <c r="AI176" s="62">
        <v>2.2599999999999998</v>
      </c>
      <c r="AJ176" s="64">
        <v>1.8949290000000001E-2</v>
      </c>
      <c r="AK176" s="60">
        <v>9</v>
      </c>
      <c r="AL176" s="65">
        <v>15.5</v>
      </c>
    </row>
    <row r="177" spans="1:38" x14ac:dyDescent="0.25">
      <c r="A177" s="57" t="s">
        <v>463</v>
      </c>
      <c r="B177" s="58" t="s">
        <v>464</v>
      </c>
      <c r="C177" s="59">
        <v>2022</v>
      </c>
      <c r="D177" s="66" t="s">
        <v>610</v>
      </c>
      <c r="E177" s="59" t="s">
        <v>435</v>
      </c>
      <c r="F177" s="58" t="s">
        <v>436</v>
      </c>
      <c r="G177" s="59"/>
      <c r="H177" s="58"/>
      <c r="I177" s="60">
        <v>3.8892030399999999</v>
      </c>
      <c r="J177" s="61">
        <v>25</v>
      </c>
      <c r="K177" s="62">
        <v>99.49</v>
      </c>
      <c r="L177" s="61">
        <v>10.056739495</v>
      </c>
      <c r="M177" s="60">
        <v>12</v>
      </c>
      <c r="N177" s="63">
        <v>0.12</v>
      </c>
      <c r="O177" s="60">
        <v>4.2956362500000003</v>
      </c>
      <c r="P177" s="61">
        <v>4</v>
      </c>
      <c r="Q177" s="62">
        <v>10.81</v>
      </c>
      <c r="R177" s="61">
        <v>30.252854554999999</v>
      </c>
      <c r="S177" s="60">
        <v>20</v>
      </c>
      <c r="T177" s="63">
        <v>0.14000000000000001</v>
      </c>
      <c r="U177" s="60">
        <v>1.963639855</v>
      </c>
      <c r="V177" s="61">
        <v>19</v>
      </c>
      <c r="W177" s="62">
        <v>5.28</v>
      </c>
      <c r="X177" s="61">
        <v>2.6898852450000001</v>
      </c>
      <c r="Y177" s="60">
        <v>32</v>
      </c>
      <c r="Z177" s="63">
        <v>2.23</v>
      </c>
      <c r="AA177" s="62">
        <v>0.30937600999999998</v>
      </c>
      <c r="AB177" s="61">
        <v>29</v>
      </c>
      <c r="AC177" s="62">
        <v>36.92</v>
      </c>
      <c r="AD177" s="61">
        <v>0.75429777499999995</v>
      </c>
      <c r="AE177" s="60">
        <v>3</v>
      </c>
      <c r="AF177" s="63">
        <v>72.33</v>
      </c>
      <c r="AG177" s="62">
        <v>1.591004445</v>
      </c>
      <c r="AH177" s="61">
        <v>17</v>
      </c>
      <c r="AI177" s="62">
        <v>3.88</v>
      </c>
      <c r="AJ177" s="64">
        <v>-4.1432745E-2</v>
      </c>
      <c r="AK177" s="60">
        <v>8</v>
      </c>
      <c r="AL177" s="65">
        <v>85.78</v>
      </c>
    </row>
    <row r="178" spans="1:38" x14ac:dyDescent="0.25">
      <c r="A178" s="57" t="s">
        <v>465</v>
      </c>
      <c r="B178" s="58" t="s">
        <v>466</v>
      </c>
      <c r="C178" s="59">
        <v>2022</v>
      </c>
      <c r="D178" s="66" t="s">
        <v>610</v>
      </c>
      <c r="E178" s="59" t="s">
        <v>435</v>
      </c>
      <c r="F178" s="58" t="s">
        <v>436</v>
      </c>
      <c r="G178" s="59"/>
      <c r="H178" s="58"/>
      <c r="I178" s="60">
        <v>3.1711310699999999</v>
      </c>
      <c r="J178" s="61">
        <v>26</v>
      </c>
      <c r="K178" s="62">
        <v>99.23</v>
      </c>
      <c r="L178" s="61">
        <v>10.498018050000001</v>
      </c>
      <c r="M178" s="60">
        <v>13</v>
      </c>
      <c r="N178" s="63">
        <v>0.08</v>
      </c>
      <c r="O178" s="60">
        <v>5.9640376599999998</v>
      </c>
      <c r="P178" s="61">
        <v>5</v>
      </c>
      <c r="Q178" s="62">
        <v>1.61</v>
      </c>
      <c r="R178" s="61">
        <v>41.765601330000003</v>
      </c>
      <c r="S178" s="60">
        <v>21</v>
      </c>
      <c r="T178" s="63">
        <v>0.02</v>
      </c>
      <c r="U178" s="60">
        <v>3.648190515</v>
      </c>
      <c r="V178" s="61">
        <v>19</v>
      </c>
      <c r="W178" s="62">
        <v>0.08</v>
      </c>
      <c r="X178" s="61">
        <v>2.9680530549999999</v>
      </c>
      <c r="Y178" s="60">
        <v>32</v>
      </c>
      <c r="Z178" s="63">
        <v>1.06</v>
      </c>
      <c r="AA178" s="62">
        <v>0.39244217999999997</v>
      </c>
      <c r="AB178" s="61">
        <v>29</v>
      </c>
      <c r="AC178" s="62">
        <v>30.98</v>
      </c>
      <c r="AD178" s="61">
        <v>1.522386705</v>
      </c>
      <c r="AE178" s="60">
        <v>4</v>
      </c>
      <c r="AF178" s="63">
        <v>85.76</v>
      </c>
      <c r="AG178" s="62">
        <v>0.993037595</v>
      </c>
      <c r="AH178" s="61">
        <v>17</v>
      </c>
      <c r="AI178" s="62">
        <v>9.89</v>
      </c>
      <c r="AJ178" s="64">
        <v>-7.5854649999999996E-3</v>
      </c>
      <c r="AK178" s="60">
        <v>10</v>
      </c>
      <c r="AL178" s="65">
        <v>50.91</v>
      </c>
    </row>
    <row r="179" spans="1:38" x14ac:dyDescent="0.25">
      <c r="A179" s="57" t="s">
        <v>467</v>
      </c>
      <c r="B179" s="58" t="s">
        <v>468</v>
      </c>
      <c r="C179" s="59">
        <v>2022</v>
      </c>
      <c r="D179" s="66" t="s">
        <v>610</v>
      </c>
      <c r="E179" s="59" t="s">
        <v>435</v>
      </c>
      <c r="F179" s="58" t="s">
        <v>436</v>
      </c>
      <c r="G179" s="59"/>
      <c r="H179" s="58"/>
      <c r="I179" s="60">
        <v>1.265627195</v>
      </c>
      <c r="J179" s="61">
        <v>25</v>
      </c>
      <c r="K179" s="62">
        <v>81.59</v>
      </c>
      <c r="L179" s="61">
        <v>9.4308464549999993</v>
      </c>
      <c r="M179" s="60">
        <v>12</v>
      </c>
      <c r="N179" s="63">
        <v>0.28000000000000003</v>
      </c>
      <c r="O179" s="60">
        <v>5.9244048449999998</v>
      </c>
      <c r="P179" s="61">
        <v>4</v>
      </c>
      <c r="Q179" s="62">
        <v>1.71</v>
      </c>
      <c r="R179" s="61">
        <v>28.455695930000001</v>
      </c>
      <c r="S179" s="60">
        <v>20</v>
      </c>
      <c r="T179" s="63">
        <v>0.37</v>
      </c>
      <c r="U179" s="60">
        <v>2.5116976050000002</v>
      </c>
      <c r="V179" s="61">
        <v>18</v>
      </c>
      <c r="W179" s="62">
        <v>1.5</v>
      </c>
      <c r="X179" s="61">
        <v>2.0893024549999999</v>
      </c>
      <c r="Y179" s="60">
        <v>32</v>
      </c>
      <c r="Z179" s="63">
        <v>8.15</v>
      </c>
      <c r="AA179" s="62">
        <v>0.37821157999999999</v>
      </c>
      <c r="AB179" s="61">
        <v>29</v>
      </c>
      <c r="AC179" s="62">
        <v>31.9</v>
      </c>
      <c r="AD179" s="61">
        <v>2.0047039600000001</v>
      </c>
      <c r="AE179" s="60">
        <v>3</v>
      </c>
      <c r="AF179" s="63">
        <v>91.26</v>
      </c>
      <c r="AG179" s="62">
        <v>2.154329685</v>
      </c>
      <c r="AH179" s="61">
        <v>16</v>
      </c>
      <c r="AI179" s="62">
        <v>1.26</v>
      </c>
      <c r="AJ179" s="64">
        <v>-1.7939E-2</v>
      </c>
      <c r="AK179" s="60">
        <v>8</v>
      </c>
      <c r="AL179" s="65">
        <v>65.010000000000005</v>
      </c>
    </row>
    <row r="180" spans="1:38" x14ac:dyDescent="0.25">
      <c r="A180" s="57" t="s">
        <v>469</v>
      </c>
      <c r="B180" s="58" t="s">
        <v>470</v>
      </c>
      <c r="C180" s="59">
        <v>2022</v>
      </c>
      <c r="D180" s="66" t="s">
        <v>610</v>
      </c>
      <c r="E180" s="59" t="s">
        <v>369</v>
      </c>
      <c r="F180" s="58" t="s">
        <v>564</v>
      </c>
      <c r="G180" s="59"/>
      <c r="H180" s="58"/>
      <c r="I180" s="60">
        <v>1.429490025</v>
      </c>
      <c r="J180" s="61">
        <v>23</v>
      </c>
      <c r="K180" s="62">
        <v>86.25</v>
      </c>
      <c r="L180" s="61">
        <v>5.9284736750000002</v>
      </c>
      <c r="M180" s="60">
        <v>11</v>
      </c>
      <c r="N180" s="63">
        <v>7.94</v>
      </c>
      <c r="O180" s="60">
        <v>2.7182466700000001</v>
      </c>
      <c r="P180" s="61">
        <v>6</v>
      </c>
      <c r="Q180" s="62">
        <v>34.82</v>
      </c>
      <c r="R180" s="61">
        <v>23.226298605</v>
      </c>
      <c r="S180" s="60">
        <v>19</v>
      </c>
      <c r="T180" s="63">
        <v>2.82</v>
      </c>
      <c r="U180" s="60">
        <v>-0.13665724000000001</v>
      </c>
      <c r="V180" s="61">
        <v>18</v>
      </c>
      <c r="W180" s="62">
        <v>70.069999999999993</v>
      </c>
      <c r="X180" s="61">
        <v>1.30384934</v>
      </c>
      <c r="Y180" s="60">
        <v>31</v>
      </c>
      <c r="Z180" s="63">
        <v>25.72</v>
      </c>
      <c r="AA180" s="62">
        <v>-5.5642829999999997E-2</v>
      </c>
      <c r="AB180" s="61">
        <v>28</v>
      </c>
      <c r="AC180" s="62">
        <v>73.099999999999994</v>
      </c>
      <c r="AD180" s="61">
        <v>0.113720645</v>
      </c>
      <c r="AE180" s="60">
        <v>4</v>
      </c>
      <c r="AF180" s="63">
        <v>56.5</v>
      </c>
      <c r="AG180" s="62">
        <v>-0.50065015499999999</v>
      </c>
      <c r="AH180" s="61">
        <v>16</v>
      </c>
      <c r="AI180" s="62">
        <v>79.87</v>
      </c>
      <c r="AJ180" s="64">
        <v>2.5728020000000001E-2</v>
      </c>
      <c r="AK180" s="60">
        <v>8</v>
      </c>
      <c r="AL180" s="65">
        <v>12.54</v>
      </c>
    </row>
    <row r="181" spans="1:38" x14ac:dyDescent="0.25">
      <c r="A181" s="57" t="s">
        <v>471</v>
      </c>
      <c r="B181" s="58" t="s">
        <v>472</v>
      </c>
      <c r="C181" s="59">
        <v>2022</v>
      </c>
      <c r="D181" s="66" t="s">
        <v>610</v>
      </c>
      <c r="E181" s="59" t="s">
        <v>431</v>
      </c>
      <c r="F181" s="58" t="s">
        <v>432</v>
      </c>
      <c r="G181" s="59"/>
      <c r="H181" s="58"/>
      <c r="I181" s="60">
        <v>2.0738227</v>
      </c>
      <c r="J181" s="61">
        <v>26</v>
      </c>
      <c r="K181" s="62">
        <v>95.67</v>
      </c>
      <c r="L181" s="61">
        <v>5.3955046050000002</v>
      </c>
      <c r="M181" s="60">
        <v>14</v>
      </c>
      <c r="N181" s="63">
        <v>11.7</v>
      </c>
      <c r="O181" s="60">
        <v>1.90181376</v>
      </c>
      <c r="P181" s="61">
        <v>6</v>
      </c>
      <c r="Q181" s="62">
        <v>52.34</v>
      </c>
      <c r="R181" s="61">
        <v>18.951910725000001</v>
      </c>
      <c r="S181" s="60">
        <v>21</v>
      </c>
      <c r="T181" s="63">
        <v>10.63</v>
      </c>
      <c r="U181" s="60">
        <v>0.30247035999999999</v>
      </c>
      <c r="V181" s="61">
        <v>20</v>
      </c>
      <c r="W181" s="62">
        <v>47.03</v>
      </c>
      <c r="X181" s="61">
        <v>1.8038894999999999</v>
      </c>
      <c r="Y181" s="60">
        <v>32</v>
      </c>
      <c r="Z181" s="63">
        <v>13.47</v>
      </c>
      <c r="AA181" s="62">
        <v>-0.33049998000000003</v>
      </c>
      <c r="AB181" s="61">
        <v>29</v>
      </c>
      <c r="AC181" s="62">
        <v>88.64</v>
      </c>
      <c r="AD181" s="61">
        <v>-0.7018025</v>
      </c>
      <c r="AE181" s="60">
        <v>4</v>
      </c>
      <c r="AF181" s="63">
        <v>32.06</v>
      </c>
      <c r="AG181" s="62">
        <v>1.321550215</v>
      </c>
      <c r="AH181" s="61">
        <v>18</v>
      </c>
      <c r="AI181" s="62">
        <v>6.16</v>
      </c>
      <c r="AJ181" s="64">
        <v>-7.9957730000000005E-2</v>
      </c>
      <c r="AK181" s="60">
        <v>10</v>
      </c>
      <c r="AL181" s="65">
        <v>96.53</v>
      </c>
    </row>
    <row r="182" spans="1:38" x14ac:dyDescent="0.25">
      <c r="A182" s="57" t="s">
        <v>566</v>
      </c>
      <c r="B182" s="58" t="s">
        <v>567</v>
      </c>
      <c r="C182" s="59">
        <v>2023</v>
      </c>
      <c r="D182" s="66" t="s">
        <v>610</v>
      </c>
      <c r="E182" s="59" t="s">
        <v>393</v>
      </c>
      <c r="F182" s="58" t="s">
        <v>394</v>
      </c>
      <c r="G182" s="59"/>
      <c r="H182" s="58"/>
      <c r="I182" s="60">
        <v>1.3860500099999999</v>
      </c>
      <c r="J182" s="61">
        <v>27</v>
      </c>
      <c r="K182" s="62">
        <v>85.09</v>
      </c>
      <c r="L182" s="61">
        <v>2.799373085</v>
      </c>
      <c r="M182" s="60">
        <v>14</v>
      </c>
      <c r="N182" s="63">
        <v>41.49</v>
      </c>
      <c r="O182" s="60">
        <v>1.8594282849999999</v>
      </c>
      <c r="P182" s="61">
        <v>6</v>
      </c>
      <c r="Q182" s="62">
        <v>53.19</v>
      </c>
      <c r="R182" s="61">
        <v>27.56797495</v>
      </c>
      <c r="S182" s="60">
        <v>21</v>
      </c>
      <c r="T182" s="63">
        <v>0.61</v>
      </c>
      <c r="U182" s="60">
        <v>2.3974087750000002</v>
      </c>
      <c r="V182" s="61">
        <v>20</v>
      </c>
      <c r="W182" s="62">
        <v>1.95</v>
      </c>
      <c r="X182" s="61">
        <v>1.6327328249999999</v>
      </c>
      <c r="Y182" s="60">
        <v>33</v>
      </c>
      <c r="Z182" s="63">
        <v>17.25</v>
      </c>
      <c r="AA182" s="62">
        <v>0.58224612499999995</v>
      </c>
      <c r="AB182" s="61">
        <v>30</v>
      </c>
      <c r="AC182" s="62">
        <v>19.420000000000002</v>
      </c>
      <c r="AD182" s="61">
        <v>-1.38786236</v>
      </c>
      <c r="AE182" s="60">
        <v>4</v>
      </c>
      <c r="AF182" s="63">
        <v>16.739999999999998</v>
      </c>
      <c r="AG182" s="62">
        <v>-8.2772075000000001E-2</v>
      </c>
      <c r="AH182" s="61">
        <v>18</v>
      </c>
      <c r="AI182" s="62">
        <v>49.55</v>
      </c>
      <c r="AJ182" s="64">
        <v>8.9055165000000006E-2</v>
      </c>
      <c r="AK182" s="60">
        <v>9</v>
      </c>
      <c r="AL182" s="65">
        <v>2.0499999999999998</v>
      </c>
    </row>
    <row r="183" spans="1:38" x14ac:dyDescent="0.25">
      <c r="A183" s="57" t="s">
        <v>568</v>
      </c>
      <c r="B183" s="58" t="s">
        <v>569</v>
      </c>
      <c r="C183" s="59">
        <v>2023</v>
      </c>
      <c r="D183" s="66" t="s">
        <v>610</v>
      </c>
      <c r="E183" s="59" t="s">
        <v>389</v>
      </c>
      <c r="F183" s="58" t="s">
        <v>390</v>
      </c>
      <c r="G183" s="59"/>
      <c r="H183" s="58"/>
      <c r="I183" s="60">
        <v>1.64978724</v>
      </c>
      <c r="J183" s="61">
        <v>27</v>
      </c>
      <c r="K183" s="62">
        <v>90</v>
      </c>
      <c r="L183" s="61">
        <v>5.7978388900000004</v>
      </c>
      <c r="M183" s="60">
        <v>15</v>
      </c>
      <c r="N183" s="63">
        <v>8.9</v>
      </c>
      <c r="O183" s="60">
        <v>3.0569805900000002</v>
      </c>
      <c r="P183" s="61">
        <v>8</v>
      </c>
      <c r="Q183" s="62">
        <v>28.24</v>
      </c>
      <c r="R183" s="61">
        <v>20.262259064999999</v>
      </c>
      <c r="S183" s="60">
        <v>22</v>
      </c>
      <c r="T183" s="63">
        <v>7.33</v>
      </c>
      <c r="U183" s="60">
        <v>2.1784695749999998</v>
      </c>
      <c r="V183" s="61">
        <v>21</v>
      </c>
      <c r="W183" s="62">
        <v>3.31</v>
      </c>
      <c r="X183" s="61">
        <v>1.9175297950000001</v>
      </c>
      <c r="Y183" s="60">
        <v>33</v>
      </c>
      <c r="Z183" s="63">
        <v>11.11</v>
      </c>
      <c r="AA183" s="62">
        <v>-0.28442942999999998</v>
      </c>
      <c r="AB183" s="61">
        <v>30</v>
      </c>
      <c r="AC183" s="62">
        <v>86.98</v>
      </c>
      <c r="AD183" s="61">
        <v>-1.05912538</v>
      </c>
      <c r="AE183" s="60">
        <v>7</v>
      </c>
      <c r="AF183" s="63">
        <v>23.53</v>
      </c>
      <c r="AG183" s="62">
        <v>0.46027276499999997</v>
      </c>
      <c r="AH183" s="61">
        <v>18</v>
      </c>
      <c r="AI183" s="62">
        <v>21.13</v>
      </c>
      <c r="AJ183" s="64">
        <v>-9.4515465000000007E-2</v>
      </c>
      <c r="AK183" s="60">
        <v>11</v>
      </c>
      <c r="AL183" s="65">
        <v>97.81</v>
      </c>
    </row>
    <row r="184" spans="1:38" x14ac:dyDescent="0.25">
      <c r="A184" s="57" t="s">
        <v>570</v>
      </c>
      <c r="B184" s="58" t="s">
        <v>571</v>
      </c>
      <c r="C184" s="59">
        <v>2023</v>
      </c>
      <c r="D184" s="66" t="s">
        <v>610</v>
      </c>
      <c r="E184" s="59" t="s">
        <v>431</v>
      </c>
      <c r="F184" s="58" t="s">
        <v>432</v>
      </c>
      <c r="G184" s="59"/>
      <c r="H184" s="58"/>
      <c r="I184" s="60">
        <v>0.78578068000000001</v>
      </c>
      <c r="J184" s="61">
        <v>25</v>
      </c>
      <c r="K184" s="62">
        <v>66.540000000000006</v>
      </c>
      <c r="L184" s="61">
        <v>1.3693119</v>
      </c>
      <c r="M184" s="60">
        <v>12</v>
      </c>
      <c r="N184" s="63">
        <v>59.47</v>
      </c>
      <c r="O184" s="60">
        <v>0.84177301999999998</v>
      </c>
      <c r="P184" s="61">
        <v>5</v>
      </c>
      <c r="Q184" s="62">
        <v>71.5</v>
      </c>
      <c r="R184" s="61">
        <v>11.035486260000001</v>
      </c>
      <c r="S184" s="60">
        <v>19</v>
      </c>
      <c r="T184" s="63">
        <v>37.340000000000003</v>
      </c>
      <c r="U184" s="60">
        <v>-0.98352335999999996</v>
      </c>
      <c r="V184" s="61">
        <v>19</v>
      </c>
      <c r="W184" s="62">
        <v>94.94</v>
      </c>
      <c r="X184" s="61">
        <v>-2.24352873</v>
      </c>
      <c r="Y184" s="60">
        <v>32</v>
      </c>
      <c r="Z184" s="63">
        <v>99.33</v>
      </c>
      <c r="AA184" s="62">
        <v>-1.1797536150000001</v>
      </c>
      <c r="AB184" s="61">
        <v>28</v>
      </c>
      <c r="AC184" s="62">
        <v>98.94</v>
      </c>
      <c r="AD184" s="61">
        <v>-2.1863399700000001</v>
      </c>
      <c r="AE184" s="60">
        <v>3</v>
      </c>
      <c r="AF184" s="63">
        <v>7.23</v>
      </c>
      <c r="AG184" s="62">
        <v>0.51488014999999998</v>
      </c>
      <c r="AH184" s="61">
        <v>17</v>
      </c>
      <c r="AI184" s="62">
        <v>19.61</v>
      </c>
      <c r="AJ184" s="64">
        <v>2.3749525E-2</v>
      </c>
      <c r="AK184" s="60">
        <v>9</v>
      </c>
      <c r="AL184" s="65">
        <v>13.47</v>
      </c>
    </row>
    <row r="185" spans="1:38" x14ac:dyDescent="0.25">
      <c r="A185" s="57" t="s">
        <v>572</v>
      </c>
      <c r="B185" s="58" t="s">
        <v>573</v>
      </c>
      <c r="C185" s="59">
        <v>2023</v>
      </c>
      <c r="D185" s="66" t="s">
        <v>610</v>
      </c>
      <c r="E185" s="59" t="s">
        <v>431</v>
      </c>
      <c r="F185" s="58" t="s">
        <v>432</v>
      </c>
      <c r="G185" s="59"/>
      <c r="H185" s="58"/>
      <c r="I185" s="60">
        <v>0.36466410999999999</v>
      </c>
      <c r="J185" s="61">
        <v>27</v>
      </c>
      <c r="K185" s="62">
        <v>51.56</v>
      </c>
      <c r="L185" s="61">
        <v>6.322412345</v>
      </c>
      <c r="M185" s="60">
        <v>14</v>
      </c>
      <c r="N185" s="63">
        <v>5.89</v>
      </c>
      <c r="O185" s="60">
        <v>3.7555032800000001</v>
      </c>
      <c r="P185" s="61">
        <v>7</v>
      </c>
      <c r="Q185" s="62">
        <v>16.96</v>
      </c>
      <c r="R185" s="61">
        <v>20.955881890000001</v>
      </c>
      <c r="S185" s="60">
        <v>21</v>
      </c>
      <c r="T185" s="63">
        <v>5.93</v>
      </c>
      <c r="U185" s="60">
        <v>1.82036635</v>
      </c>
      <c r="V185" s="61">
        <v>20</v>
      </c>
      <c r="W185" s="62">
        <v>7.03</v>
      </c>
      <c r="X185" s="61">
        <v>1.5820777699999999</v>
      </c>
      <c r="Y185" s="60">
        <v>33</v>
      </c>
      <c r="Z185" s="63">
        <v>18.37</v>
      </c>
      <c r="AA185" s="62">
        <v>-0.11678061000000001</v>
      </c>
      <c r="AB185" s="61">
        <v>29</v>
      </c>
      <c r="AC185" s="62">
        <v>78.459999999999994</v>
      </c>
      <c r="AD185" s="61">
        <v>-1.4556089649999999</v>
      </c>
      <c r="AE185" s="60">
        <v>5</v>
      </c>
      <c r="AF185" s="63">
        <v>15.64</v>
      </c>
      <c r="AG185" s="62">
        <v>2.4441802849999998</v>
      </c>
      <c r="AH185" s="61">
        <v>18</v>
      </c>
      <c r="AI185" s="62">
        <v>0.67</v>
      </c>
      <c r="AJ185" s="64">
        <v>-8.3829999999999998E-3</v>
      </c>
      <c r="AK185" s="60">
        <v>11</v>
      </c>
      <c r="AL185" s="65">
        <v>52.17</v>
      </c>
    </row>
    <row r="186" spans="1:38" x14ac:dyDescent="0.25">
      <c r="A186" s="57" t="s">
        <v>574</v>
      </c>
      <c r="B186" s="58" t="s">
        <v>575</v>
      </c>
      <c r="C186" s="59">
        <v>2023</v>
      </c>
      <c r="D186" s="66"/>
      <c r="E186" s="59" t="s">
        <v>391</v>
      </c>
      <c r="F186" s="58" t="s">
        <v>392</v>
      </c>
      <c r="G186" s="59"/>
      <c r="H186" s="58"/>
      <c r="I186" s="60">
        <v>-0.72285346500000003</v>
      </c>
      <c r="J186" s="61">
        <v>25</v>
      </c>
      <c r="K186" s="62">
        <v>10.81</v>
      </c>
      <c r="L186" s="61">
        <v>4.2017106249999996</v>
      </c>
      <c r="M186" s="60">
        <v>13</v>
      </c>
      <c r="N186" s="63">
        <v>22.75</v>
      </c>
      <c r="O186" s="60">
        <v>3.6356451299999999</v>
      </c>
      <c r="P186" s="61">
        <v>7</v>
      </c>
      <c r="Q186" s="62">
        <v>18.690000000000001</v>
      </c>
      <c r="R186" s="61">
        <v>17.888068959999998</v>
      </c>
      <c r="S186" s="60">
        <v>21</v>
      </c>
      <c r="T186" s="63">
        <v>13.29</v>
      </c>
      <c r="U186" s="60">
        <v>1.8504064250000001</v>
      </c>
      <c r="V186" s="61">
        <v>20</v>
      </c>
      <c r="W186" s="62">
        <v>6.75</v>
      </c>
      <c r="X186" s="61">
        <v>1.6721427900000001</v>
      </c>
      <c r="Y186" s="60">
        <v>32</v>
      </c>
      <c r="Z186" s="63">
        <v>16.38</v>
      </c>
      <c r="AA186" s="62">
        <v>0.65164939499999996</v>
      </c>
      <c r="AB186" s="61">
        <v>30</v>
      </c>
      <c r="AC186" s="62">
        <v>16.64</v>
      </c>
      <c r="AD186" s="61">
        <v>-2.268315125</v>
      </c>
      <c r="AE186" s="60">
        <v>5</v>
      </c>
      <c r="AF186" s="63">
        <v>6.62</v>
      </c>
      <c r="AG186" s="62">
        <v>1.259798865</v>
      </c>
      <c r="AH186" s="61">
        <v>17</v>
      </c>
      <c r="AI186" s="62">
        <v>6.93</v>
      </c>
      <c r="AJ186" s="64">
        <v>5.0129340000000001E-2</v>
      </c>
      <c r="AK186" s="60">
        <v>10</v>
      </c>
      <c r="AL186" s="65">
        <v>6.18</v>
      </c>
    </row>
    <row r="187" spans="1:38" x14ac:dyDescent="0.25">
      <c r="A187" s="57" t="s">
        <v>576</v>
      </c>
      <c r="B187" s="58" t="s">
        <v>577</v>
      </c>
      <c r="C187" s="59">
        <v>2023</v>
      </c>
      <c r="D187" s="66" t="s">
        <v>610</v>
      </c>
      <c r="E187" s="59" t="s">
        <v>389</v>
      </c>
      <c r="F187" s="58" t="s">
        <v>390</v>
      </c>
      <c r="G187" s="59"/>
      <c r="H187" s="58"/>
      <c r="I187" s="60">
        <v>0.14416987000000001</v>
      </c>
      <c r="J187" s="61">
        <v>24</v>
      </c>
      <c r="K187" s="62">
        <v>43.28</v>
      </c>
      <c r="L187" s="61">
        <v>2.8423432150000001</v>
      </c>
      <c r="M187" s="60">
        <v>11</v>
      </c>
      <c r="N187" s="63">
        <v>40.880000000000003</v>
      </c>
      <c r="O187" s="60">
        <v>2.0007774500000002</v>
      </c>
      <c r="P187" s="61">
        <v>5</v>
      </c>
      <c r="Q187" s="62">
        <v>50.45</v>
      </c>
      <c r="R187" s="61">
        <v>10.238309565</v>
      </c>
      <c r="S187" s="60">
        <v>19</v>
      </c>
      <c r="T187" s="63">
        <v>40.74</v>
      </c>
      <c r="U187" s="60">
        <v>1.6881868900000001</v>
      </c>
      <c r="V187" s="61">
        <v>18</v>
      </c>
      <c r="W187" s="62">
        <v>8.57</v>
      </c>
      <c r="X187" s="61">
        <v>0.15879084500000001</v>
      </c>
      <c r="Y187" s="60">
        <v>31</v>
      </c>
      <c r="Z187" s="63">
        <v>65.989999999999995</v>
      </c>
      <c r="AA187" s="62">
        <v>-0.65746199999999999</v>
      </c>
      <c r="AB187" s="61">
        <v>28</v>
      </c>
      <c r="AC187" s="62">
        <v>96.32</v>
      </c>
      <c r="AD187" s="61">
        <v>-1.7534020850000001</v>
      </c>
      <c r="AE187" s="60">
        <v>3</v>
      </c>
      <c r="AF187" s="63">
        <v>11.6</v>
      </c>
      <c r="AG187" s="62">
        <v>0.19905115500000001</v>
      </c>
      <c r="AH187" s="61">
        <v>15</v>
      </c>
      <c r="AI187" s="62">
        <v>29.26</v>
      </c>
      <c r="AJ187" s="64">
        <v>-7.2860099999999997E-2</v>
      </c>
      <c r="AK187" s="60">
        <v>8</v>
      </c>
      <c r="AL187" s="65">
        <v>95.33</v>
      </c>
    </row>
    <row r="188" spans="1:38" x14ac:dyDescent="0.25">
      <c r="A188" s="57" t="s">
        <v>578</v>
      </c>
      <c r="B188" s="58" t="s">
        <v>579</v>
      </c>
      <c r="C188" s="59">
        <v>2023</v>
      </c>
      <c r="D188" s="66" t="s">
        <v>610</v>
      </c>
      <c r="E188" s="59" t="s">
        <v>389</v>
      </c>
      <c r="F188" s="58" t="s">
        <v>390</v>
      </c>
      <c r="G188" s="59"/>
      <c r="H188" s="58"/>
      <c r="I188" s="60">
        <v>0.33204196000000002</v>
      </c>
      <c r="J188" s="61">
        <v>27</v>
      </c>
      <c r="K188" s="62">
        <v>50.45</v>
      </c>
      <c r="L188" s="61">
        <v>4.5397118150000004</v>
      </c>
      <c r="M188" s="60">
        <v>15</v>
      </c>
      <c r="N188" s="63">
        <v>18.89</v>
      </c>
      <c r="O188" s="60">
        <v>4.0475111049999999</v>
      </c>
      <c r="P188" s="61">
        <v>9</v>
      </c>
      <c r="Q188" s="62">
        <v>13.41</v>
      </c>
      <c r="R188" s="61">
        <v>17.770138185</v>
      </c>
      <c r="S188" s="60">
        <v>23</v>
      </c>
      <c r="T188" s="63">
        <v>13.55</v>
      </c>
      <c r="U188" s="60">
        <v>2.968435435</v>
      </c>
      <c r="V188" s="61">
        <v>21</v>
      </c>
      <c r="W188" s="62">
        <v>0.53</v>
      </c>
      <c r="X188" s="61">
        <v>2.3419198649999999</v>
      </c>
      <c r="Y188" s="60">
        <v>33</v>
      </c>
      <c r="Z188" s="63">
        <v>4.6100000000000003</v>
      </c>
      <c r="AA188" s="62">
        <v>0.69872920999999999</v>
      </c>
      <c r="AB188" s="61">
        <v>30</v>
      </c>
      <c r="AC188" s="62">
        <v>14.45</v>
      </c>
      <c r="AD188" s="61">
        <v>-0.10923937</v>
      </c>
      <c r="AE188" s="60">
        <v>8</v>
      </c>
      <c r="AF188" s="63">
        <v>48.92</v>
      </c>
      <c r="AG188" s="62">
        <v>0.74353809999999998</v>
      </c>
      <c r="AH188" s="61">
        <v>19</v>
      </c>
      <c r="AI188" s="62">
        <v>14.36</v>
      </c>
      <c r="AJ188" s="64">
        <v>-5.2628055E-2</v>
      </c>
      <c r="AK188" s="60">
        <v>12</v>
      </c>
      <c r="AL188" s="65">
        <v>90.23</v>
      </c>
    </row>
    <row r="189" spans="1:38" x14ac:dyDescent="0.25">
      <c r="A189" s="57" t="s">
        <v>580</v>
      </c>
      <c r="B189" s="58" t="s">
        <v>581</v>
      </c>
      <c r="C189" s="59">
        <v>2023</v>
      </c>
      <c r="D189" s="66" t="s">
        <v>610</v>
      </c>
      <c r="E189" s="59" t="s">
        <v>391</v>
      </c>
      <c r="F189" s="58" t="s">
        <v>392</v>
      </c>
      <c r="G189" s="59"/>
      <c r="H189" s="58"/>
      <c r="I189" s="60">
        <v>0.69828422999999995</v>
      </c>
      <c r="J189" s="61">
        <v>26</v>
      </c>
      <c r="K189" s="62">
        <v>63.55</v>
      </c>
      <c r="L189" s="61">
        <v>2.7568158650000001</v>
      </c>
      <c r="M189" s="60">
        <v>13</v>
      </c>
      <c r="N189" s="63">
        <v>42.1</v>
      </c>
      <c r="O189" s="60">
        <v>1.86969031</v>
      </c>
      <c r="P189" s="61">
        <v>5</v>
      </c>
      <c r="Q189" s="62">
        <v>52.95</v>
      </c>
      <c r="R189" s="61">
        <v>18.068293529999998</v>
      </c>
      <c r="S189" s="60">
        <v>20</v>
      </c>
      <c r="T189" s="63">
        <v>12.76</v>
      </c>
      <c r="U189" s="60">
        <v>0.96657117999999997</v>
      </c>
      <c r="V189" s="61">
        <v>19</v>
      </c>
      <c r="W189" s="62">
        <v>23.51</v>
      </c>
      <c r="X189" s="61">
        <v>0.28576415500000002</v>
      </c>
      <c r="Y189" s="60">
        <v>32</v>
      </c>
      <c r="Z189" s="63">
        <v>62.05</v>
      </c>
      <c r="AA189" s="62">
        <v>1.1518283149999999</v>
      </c>
      <c r="AB189" s="61">
        <v>28</v>
      </c>
      <c r="AC189" s="62">
        <v>3.31</v>
      </c>
      <c r="AD189" s="61">
        <v>-0.50202433999999996</v>
      </c>
      <c r="AE189" s="60">
        <v>4</v>
      </c>
      <c r="AF189" s="63">
        <v>37.67</v>
      </c>
      <c r="AG189" s="62">
        <v>1.22697875</v>
      </c>
      <c r="AH189" s="61">
        <v>17</v>
      </c>
      <c r="AI189" s="62">
        <v>7.35</v>
      </c>
      <c r="AJ189" s="64">
        <v>2.7915365000000001E-2</v>
      </c>
      <c r="AK189" s="60">
        <v>9</v>
      </c>
      <c r="AL189" s="65">
        <v>11.66</v>
      </c>
    </row>
    <row r="190" spans="1:38" x14ac:dyDescent="0.25">
      <c r="A190" s="57" t="s">
        <v>582</v>
      </c>
      <c r="B190" s="58" t="s">
        <v>583</v>
      </c>
      <c r="C190" s="59">
        <v>2023</v>
      </c>
      <c r="D190" s="66" t="s">
        <v>610</v>
      </c>
      <c r="E190" s="59" t="s">
        <v>391</v>
      </c>
      <c r="F190" s="58" t="s">
        <v>392</v>
      </c>
      <c r="G190" s="59"/>
      <c r="H190" s="58"/>
      <c r="I190" s="60">
        <v>-2.4620304999999999E-2</v>
      </c>
      <c r="J190" s="61">
        <v>26</v>
      </c>
      <c r="K190" s="62">
        <v>33.6</v>
      </c>
      <c r="L190" s="61">
        <v>1.352007145</v>
      </c>
      <c r="M190" s="60">
        <v>13</v>
      </c>
      <c r="N190" s="63">
        <v>59.61</v>
      </c>
      <c r="O190" s="60">
        <v>2.1137812999999999</v>
      </c>
      <c r="P190" s="61">
        <v>6</v>
      </c>
      <c r="Q190" s="62">
        <v>47.89</v>
      </c>
      <c r="R190" s="61">
        <v>8.3110470500000009</v>
      </c>
      <c r="S190" s="60">
        <v>21</v>
      </c>
      <c r="T190" s="63">
        <v>48.78</v>
      </c>
      <c r="U190" s="60">
        <v>-0.67279509999999998</v>
      </c>
      <c r="V190" s="61">
        <v>19</v>
      </c>
      <c r="W190" s="62">
        <v>89.72</v>
      </c>
      <c r="X190" s="61">
        <v>-1.197784175</v>
      </c>
      <c r="Y190" s="60">
        <v>32</v>
      </c>
      <c r="Z190" s="63">
        <v>96.32</v>
      </c>
      <c r="AA190" s="62">
        <v>1.237810665</v>
      </c>
      <c r="AB190" s="61">
        <v>29</v>
      </c>
      <c r="AC190" s="62">
        <v>2.5</v>
      </c>
      <c r="AD190" s="61">
        <v>-2.2476807249999999</v>
      </c>
      <c r="AE190" s="60">
        <v>4</v>
      </c>
      <c r="AF190" s="63">
        <v>6.75</v>
      </c>
      <c r="AG190" s="62">
        <v>0.672226675</v>
      </c>
      <c r="AH190" s="61">
        <v>18</v>
      </c>
      <c r="AI190" s="62">
        <v>15.73</v>
      </c>
      <c r="AJ190" s="64">
        <v>6.9028295000000003E-2</v>
      </c>
      <c r="AK190" s="60">
        <v>10</v>
      </c>
      <c r="AL190" s="65">
        <v>3.58</v>
      </c>
    </row>
    <row r="191" spans="1:38" x14ac:dyDescent="0.25">
      <c r="A191" s="57" t="s">
        <v>584</v>
      </c>
      <c r="B191" s="58" t="s">
        <v>585</v>
      </c>
      <c r="C191" s="59">
        <v>2023</v>
      </c>
      <c r="D191" s="66" t="s">
        <v>610</v>
      </c>
      <c r="E191" s="59" t="s">
        <v>389</v>
      </c>
      <c r="F191" s="58" t="s">
        <v>390</v>
      </c>
      <c r="G191" s="59"/>
      <c r="H191" s="58"/>
      <c r="I191" s="60">
        <v>-1.2968735E-2</v>
      </c>
      <c r="J191" s="61">
        <v>25</v>
      </c>
      <c r="K191" s="62">
        <v>34.049999999999997</v>
      </c>
      <c r="L191" s="61">
        <v>2.5470724900000001</v>
      </c>
      <c r="M191" s="60">
        <v>12</v>
      </c>
      <c r="N191" s="63">
        <v>44.82</v>
      </c>
      <c r="O191" s="60">
        <v>1.20948075</v>
      </c>
      <c r="P191" s="61">
        <v>6</v>
      </c>
      <c r="Q191" s="62">
        <v>65.010000000000005</v>
      </c>
      <c r="R191" s="61">
        <v>17.22803485</v>
      </c>
      <c r="S191" s="60">
        <v>20</v>
      </c>
      <c r="T191" s="63">
        <v>15.1</v>
      </c>
      <c r="U191" s="60">
        <v>1.30338701</v>
      </c>
      <c r="V191" s="61">
        <v>18</v>
      </c>
      <c r="W191" s="62">
        <v>15.34</v>
      </c>
      <c r="X191" s="61">
        <v>0.96518420500000002</v>
      </c>
      <c r="Y191" s="60">
        <v>32</v>
      </c>
      <c r="Z191" s="63">
        <v>37.299999999999997</v>
      </c>
      <c r="AA191" s="62">
        <v>-0.14263715499999999</v>
      </c>
      <c r="AB191" s="61">
        <v>28</v>
      </c>
      <c r="AC191" s="62">
        <v>80.05</v>
      </c>
      <c r="AD191" s="61">
        <v>-1.0018944700000001</v>
      </c>
      <c r="AE191" s="60">
        <v>4</v>
      </c>
      <c r="AF191" s="63">
        <v>25.03</v>
      </c>
      <c r="AG191" s="62">
        <v>1.3403188699999999</v>
      </c>
      <c r="AH191" s="61">
        <v>16</v>
      </c>
      <c r="AI191" s="62">
        <v>5.95</v>
      </c>
      <c r="AJ191" s="64">
        <v>-9.2898729999999999E-2</v>
      </c>
      <c r="AK191" s="60">
        <v>9</v>
      </c>
      <c r="AL191" s="65">
        <v>97.77</v>
      </c>
    </row>
    <row r="192" spans="1:38" x14ac:dyDescent="0.25">
      <c r="A192" s="57" t="s">
        <v>586</v>
      </c>
      <c r="B192" s="58" t="s">
        <v>587</v>
      </c>
      <c r="C192" s="59">
        <v>2023</v>
      </c>
      <c r="D192" s="66" t="s">
        <v>610</v>
      </c>
      <c r="E192" s="59" t="s">
        <v>445</v>
      </c>
      <c r="F192" s="58" t="s">
        <v>446</v>
      </c>
      <c r="G192" s="59"/>
      <c r="H192" s="58"/>
      <c r="I192" s="60">
        <v>0.854387495</v>
      </c>
      <c r="J192" s="61">
        <v>26</v>
      </c>
      <c r="K192" s="62">
        <v>69.040000000000006</v>
      </c>
      <c r="L192" s="61">
        <v>2.0624616050000002</v>
      </c>
      <c r="M192" s="60">
        <v>14</v>
      </c>
      <c r="N192" s="63">
        <v>50.87</v>
      </c>
      <c r="O192" s="60">
        <v>2.1754478449999999</v>
      </c>
      <c r="P192" s="61">
        <v>6</v>
      </c>
      <c r="Q192" s="62">
        <v>46.32</v>
      </c>
      <c r="R192" s="61">
        <v>9.4287729000000002</v>
      </c>
      <c r="S192" s="60">
        <v>22</v>
      </c>
      <c r="T192" s="63">
        <v>44.07</v>
      </c>
      <c r="U192" s="60">
        <v>-0.36713826999999999</v>
      </c>
      <c r="V192" s="61">
        <v>20</v>
      </c>
      <c r="W192" s="62">
        <v>80.19</v>
      </c>
      <c r="X192" s="61">
        <v>-0.23436023</v>
      </c>
      <c r="Y192" s="60">
        <v>33</v>
      </c>
      <c r="Z192" s="63">
        <v>81.33</v>
      </c>
      <c r="AA192" s="62">
        <v>-4.9254239999999998E-2</v>
      </c>
      <c r="AB192" s="61">
        <v>30</v>
      </c>
      <c r="AC192" s="62">
        <v>72.37</v>
      </c>
      <c r="AD192" s="61">
        <v>-1.201710085</v>
      </c>
      <c r="AE192" s="60">
        <v>5</v>
      </c>
      <c r="AF192" s="63">
        <v>20.399999999999999</v>
      </c>
      <c r="AG192" s="62">
        <v>-6.0312150000000004E-3</v>
      </c>
      <c r="AH192" s="61">
        <v>18</v>
      </c>
      <c r="AI192" s="62">
        <v>42.36</v>
      </c>
      <c r="AJ192" s="64">
        <v>6.3767224999999997E-2</v>
      </c>
      <c r="AK192" s="60">
        <v>10</v>
      </c>
      <c r="AL192" s="65">
        <v>4.2699999999999996</v>
      </c>
    </row>
    <row r="193" spans="1:38" x14ac:dyDescent="0.25">
      <c r="A193" s="57" t="s">
        <v>588</v>
      </c>
      <c r="B193" s="58" t="s">
        <v>589</v>
      </c>
      <c r="C193" s="59">
        <v>2023</v>
      </c>
      <c r="D193" s="66" t="s">
        <v>610</v>
      </c>
      <c r="E193" s="59" t="s">
        <v>393</v>
      </c>
      <c r="F193" s="58" t="s">
        <v>394</v>
      </c>
      <c r="G193" s="59"/>
      <c r="H193" s="58"/>
      <c r="I193" s="60">
        <v>1.5048568449999999</v>
      </c>
      <c r="J193" s="61">
        <v>26</v>
      </c>
      <c r="K193" s="62">
        <v>87.48</v>
      </c>
      <c r="L193" s="61">
        <v>1.6939483500000001</v>
      </c>
      <c r="M193" s="60">
        <v>13</v>
      </c>
      <c r="N193" s="63">
        <v>55.59</v>
      </c>
      <c r="O193" s="60">
        <v>2.7732877199999999</v>
      </c>
      <c r="P193" s="61">
        <v>5</v>
      </c>
      <c r="Q193" s="62">
        <v>33.85</v>
      </c>
      <c r="R193" s="61">
        <v>19.675491964999999</v>
      </c>
      <c r="S193" s="60">
        <v>20</v>
      </c>
      <c r="T193" s="63">
        <v>8.5500000000000007</v>
      </c>
      <c r="U193" s="60">
        <v>2.9289799649999999</v>
      </c>
      <c r="V193" s="61">
        <v>19</v>
      </c>
      <c r="W193" s="62">
        <v>0.55000000000000004</v>
      </c>
      <c r="X193" s="61">
        <v>1.4541024950000001</v>
      </c>
      <c r="Y193" s="60">
        <v>32</v>
      </c>
      <c r="Z193" s="63">
        <v>21.58</v>
      </c>
      <c r="AA193" s="62">
        <v>1.0453238549999999</v>
      </c>
      <c r="AB193" s="61">
        <v>28</v>
      </c>
      <c r="AC193" s="62">
        <v>4.88</v>
      </c>
      <c r="AD193" s="61">
        <v>-0.22041294</v>
      </c>
      <c r="AE193" s="60">
        <v>3</v>
      </c>
      <c r="AF193" s="63">
        <v>45.63</v>
      </c>
      <c r="AG193" s="62">
        <v>0.24206324000000001</v>
      </c>
      <c r="AH193" s="61">
        <v>16</v>
      </c>
      <c r="AI193" s="62">
        <v>27.51</v>
      </c>
      <c r="AJ193" s="64">
        <v>8.6751050000000007E-3</v>
      </c>
      <c r="AK193" s="60">
        <v>8</v>
      </c>
      <c r="AL193" s="65">
        <v>22.65</v>
      </c>
    </row>
    <row r="194" spans="1:38" x14ac:dyDescent="0.25">
      <c r="A194" s="57" t="s">
        <v>590</v>
      </c>
      <c r="B194" s="58" t="s">
        <v>591</v>
      </c>
      <c r="C194" s="59">
        <v>2023</v>
      </c>
      <c r="D194" s="66" t="s">
        <v>610</v>
      </c>
      <c r="E194" s="59" t="s">
        <v>393</v>
      </c>
      <c r="F194" s="58" t="s">
        <v>394</v>
      </c>
      <c r="G194" s="59"/>
      <c r="H194" s="58"/>
      <c r="I194" s="60">
        <v>1.7137342250000001</v>
      </c>
      <c r="J194" s="61">
        <v>27</v>
      </c>
      <c r="K194" s="62">
        <v>91.06</v>
      </c>
      <c r="L194" s="61">
        <v>4.2524273050000003</v>
      </c>
      <c r="M194" s="60">
        <v>14</v>
      </c>
      <c r="N194" s="63">
        <v>22.15</v>
      </c>
      <c r="O194" s="60">
        <v>3.5152437349999999</v>
      </c>
      <c r="P194" s="61">
        <v>7</v>
      </c>
      <c r="Q194" s="62">
        <v>20.3</v>
      </c>
      <c r="R194" s="61">
        <v>21.993552300000001</v>
      </c>
      <c r="S194" s="60">
        <v>21</v>
      </c>
      <c r="T194" s="63">
        <v>4.1900000000000004</v>
      </c>
      <c r="U194" s="60">
        <v>2.9135324699999998</v>
      </c>
      <c r="V194" s="61">
        <v>21</v>
      </c>
      <c r="W194" s="62">
        <v>0.67</v>
      </c>
      <c r="X194" s="61">
        <v>2.2602606299999999</v>
      </c>
      <c r="Y194" s="60">
        <v>33</v>
      </c>
      <c r="Z194" s="63">
        <v>5.51</v>
      </c>
      <c r="AA194" s="62">
        <v>0.13351832499999999</v>
      </c>
      <c r="AB194" s="61">
        <v>30</v>
      </c>
      <c r="AC194" s="62">
        <v>51.5</v>
      </c>
      <c r="AD194" s="61">
        <v>-1.341399185</v>
      </c>
      <c r="AE194" s="60">
        <v>5</v>
      </c>
      <c r="AF194" s="63">
        <v>17.68</v>
      </c>
      <c r="AG194" s="62">
        <v>0.76417754500000001</v>
      </c>
      <c r="AH194" s="61">
        <v>18</v>
      </c>
      <c r="AI194" s="62">
        <v>14.1</v>
      </c>
      <c r="AJ194" s="64">
        <v>2.2607525E-2</v>
      </c>
      <c r="AK194" s="60">
        <v>10</v>
      </c>
      <c r="AL194" s="65">
        <v>13.8</v>
      </c>
    </row>
    <row r="195" spans="1:38" x14ac:dyDescent="0.25">
      <c r="A195" s="57" t="s">
        <v>592</v>
      </c>
      <c r="B195" s="58" t="s">
        <v>593</v>
      </c>
      <c r="C195" s="59">
        <v>2023</v>
      </c>
      <c r="D195" s="66" t="s">
        <v>610</v>
      </c>
      <c r="E195" s="59" t="s">
        <v>391</v>
      </c>
      <c r="F195" s="58" t="s">
        <v>392</v>
      </c>
      <c r="G195" s="59"/>
      <c r="H195" s="58"/>
      <c r="I195" s="60">
        <v>1.8493439650000001</v>
      </c>
      <c r="J195" s="61">
        <v>25</v>
      </c>
      <c r="K195" s="62">
        <v>93.01</v>
      </c>
      <c r="L195" s="61">
        <v>2.5322075399999999</v>
      </c>
      <c r="M195" s="60">
        <v>13</v>
      </c>
      <c r="N195" s="63">
        <v>44.98</v>
      </c>
      <c r="O195" s="60">
        <v>0.11490262499999999</v>
      </c>
      <c r="P195" s="61">
        <v>6</v>
      </c>
      <c r="Q195" s="62">
        <v>83.46</v>
      </c>
      <c r="R195" s="61">
        <v>19.135278435</v>
      </c>
      <c r="S195" s="60">
        <v>20</v>
      </c>
      <c r="T195" s="63">
        <v>10.1</v>
      </c>
      <c r="U195" s="60">
        <v>0.35249767999999998</v>
      </c>
      <c r="V195" s="61">
        <v>19</v>
      </c>
      <c r="W195" s="62">
        <v>45.21</v>
      </c>
      <c r="X195" s="61">
        <v>1.1957234999999999</v>
      </c>
      <c r="Y195" s="60">
        <v>32</v>
      </c>
      <c r="Z195" s="63">
        <v>29.34</v>
      </c>
      <c r="AA195" s="62">
        <v>0.41120984500000002</v>
      </c>
      <c r="AB195" s="61">
        <v>29</v>
      </c>
      <c r="AC195" s="62">
        <v>29.52</v>
      </c>
      <c r="AD195" s="61">
        <v>-2.737091645</v>
      </c>
      <c r="AE195" s="60">
        <v>4</v>
      </c>
      <c r="AF195" s="63">
        <v>3.62</v>
      </c>
      <c r="AG195" s="62">
        <v>-0.33655903500000001</v>
      </c>
      <c r="AH195" s="61">
        <v>17</v>
      </c>
      <c r="AI195" s="62">
        <v>68.67</v>
      </c>
      <c r="AJ195" s="64">
        <v>1.1832475E-2</v>
      </c>
      <c r="AK195" s="60">
        <v>10</v>
      </c>
      <c r="AL195" s="65">
        <v>19.89</v>
      </c>
    </row>
    <row r="196" spans="1:38" x14ac:dyDescent="0.25">
      <c r="A196" s="57" t="s">
        <v>594</v>
      </c>
      <c r="B196" s="58" t="s">
        <v>595</v>
      </c>
      <c r="C196" s="59">
        <v>2023</v>
      </c>
      <c r="D196" s="66" t="s">
        <v>610</v>
      </c>
      <c r="E196" s="59" t="s">
        <v>389</v>
      </c>
      <c r="F196" s="58" t="s">
        <v>390</v>
      </c>
      <c r="G196" s="59"/>
      <c r="H196" s="58"/>
      <c r="I196" s="60">
        <v>0.29797992000000001</v>
      </c>
      <c r="J196" s="61">
        <v>26</v>
      </c>
      <c r="K196" s="62">
        <v>49.37</v>
      </c>
      <c r="L196" s="61">
        <v>4.1175676550000002</v>
      </c>
      <c r="M196" s="60">
        <v>12</v>
      </c>
      <c r="N196" s="63">
        <v>23.67</v>
      </c>
      <c r="O196" s="60">
        <v>2.3847988</v>
      </c>
      <c r="P196" s="61">
        <v>6</v>
      </c>
      <c r="Q196" s="62">
        <v>42.08</v>
      </c>
      <c r="R196" s="61">
        <v>12.299817794999999</v>
      </c>
      <c r="S196" s="60">
        <v>20</v>
      </c>
      <c r="T196" s="63">
        <v>32.81</v>
      </c>
      <c r="U196" s="60">
        <v>1.8485243499999999</v>
      </c>
      <c r="V196" s="61">
        <v>19</v>
      </c>
      <c r="W196" s="62">
        <v>6.77</v>
      </c>
      <c r="X196" s="61">
        <v>1.7158121099999999</v>
      </c>
      <c r="Y196" s="60">
        <v>32</v>
      </c>
      <c r="Z196" s="63">
        <v>15.36</v>
      </c>
      <c r="AA196" s="62">
        <v>0.92701142000000003</v>
      </c>
      <c r="AB196" s="61">
        <v>29</v>
      </c>
      <c r="AC196" s="62">
        <v>6.97</v>
      </c>
      <c r="AD196" s="61">
        <v>-1.3054417650000001</v>
      </c>
      <c r="AE196" s="60">
        <v>4</v>
      </c>
      <c r="AF196" s="63">
        <v>18.39</v>
      </c>
      <c r="AG196" s="62">
        <v>8.2436739999999994E-2</v>
      </c>
      <c r="AH196" s="61">
        <v>17</v>
      </c>
      <c r="AI196" s="62">
        <v>35.25</v>
      </c>
      <c r="AJ196" s="64">
        <v>-5.5734545000000003E-2</v>
      </c>
      <c r="AK196" s="60">
        <v>9</v>
      </c>
      <c r="AL196" s="65">
        <v>91.32</v>
      </c>
    </row>
    <row r="197" spans="1:38" x14ac:dyDescent="0.25">
      <c r="A197" s="57" t="s">
        <v>596</v>
      </c>
      <c r="B197" s="58" t="s">
        <v>597</v>
      </c>
      <c r="C197" s="59">
        <v>2023</v>
      </c>
      <c r="D197" s="66" t="s">
        <v>610</v>
      </c>
      <c r="E197" s="59" t="s">
        <v>391</v>
      </c>
      <c r="F197" s="58" t="s">
        <v>392</v>
      </c>
      <c r="G197" s="59"/>
      <c r="H197" s="58"/>
      <c r="I197" s="60">
        <v>0.96009514500000004</v>
      </c>
      <c r="J197" s="61">
        <v>26</v>
      </c>
      <c r="K197" s="62">
        <v>72.53</v>
      </c>
      <c r="L197" s="61">
        <v>3.135407415</v>
      </c>
      <c r="M197" s="60">
        <v>14</v>
      </c>
      <c r="N197" s="63">
        <v>36.65</v>
      </c>
      <c r="O197" s="60">
        <v>2.543873445</v>
      </c>
      <c r="P197" s="61">
        <v>6</v>
      </c>
      <c r="Q197" s="62">
        <v>38.520000000000003</v>
      </c>
      <c r="R197" s="61">
        <v>18.310721245</v>
      </c>
      <c r="S197" s="60">
        <v>21</v>
      </c>
      <c r="T197" s="63">
        <v>12.13</v>
      </c>
      <c r="U197" s="60">
        <v>0.59671269500000002</v>
      </c>
      <c r="V197" s="61">
        <v>20</v>
      </c>
      <c r="W197" s="62">
        <v>35.549999999999997</v>
      </c>
      <c r="X197" s="61">
        <v>0.39173785500000002</v>
      </c>
      <c r="Y197" s="60">
        <v>32</v>
      </c>
      <c r="Z197" s="63">
        <v>58.17</v>
      </c>
      <c r="AA197" s="62">
        <v>0.52516186499999995</v>
      </c>
      <c r="AB197" s="61">
        <v>29</v>
      </c>
      <c r="AC197" s="62">
        <v>22.47</v>
      </c>
      <c r="AD197" s="61">
        <v>-0.56198731999999996</v>
      </c>
      <c r="AE197" s="60">
        <v>5</v>
      </c>
      <c r="AF197" s="63">
        <v>35.86</v>
      </c>
      <c r="AG197" s="62">
        <v>1.1019132199999999</v>
      </c>
      <c r="AH197" s="61">
        <v>18</v>
      </c>
      <c r="AI197" s="62">
        <v>8.49</v>
      </c>
      <c r="AJ197" s="64">
        <v>5.6055445000000002E-2</v>
      </c>
      <c r="AK197" s="60">
        <v>10</v>
      </c>
      <c r="AL197" s="65">
        <v>5.36</v>
      </c>
    </row>
    <row r="198" spans="1:38" x14ac:dyDescent="0.25">
      <c r="A198" s="57" t="s">
        <v>598</v>
      </c>
      <c r="B198" s="58" t="s">
        <v>599</v>
      </c>
      <c r="C198" s="59">
        <v>2023</v>
      </c>
      <c r="D198" s="66" t="s">
        <v>610</v>
      </c>
      <c r="E198" s="59" t="s">
        <v>445</v>
      </c>
      <c r="F198" s="58" t="s">
        <v>446</v>
      </c>
      <c r="G198" s="59"/>
      <c r="H198" s="58"/>
      <c r="I198" s="60">
        <v>0.87267883499999999</v>
      </c>
      <c r="J198" s="61">
        <v>27</v>
      </c>
      <c r="K198" s="62">
        <v>69.61</v>
      </c>
      <c r="L198" s="61">
        <v>2.536479355</v>
      </c>
      <c r="M198" s="60">
        <v>14</v>
      </c>
      <c r="N198" s="63">
        <v>44.92</v>
      </c>
      <c r="O198" s="60">
        <v>0.13356037500000001</v>
      </c>
      <c r="P198" s="61">
        <v>7</v>
      </c>
      <c r="Q198" s="62">
        <v>83.2</v>
      </c>
      <c r="R198" s="61">
        <v>15.471579045</v>
      </c>
      <c r="S198" s="60">
        <v>23</v>
      </c>
      <c r="T198" s="63">
        <v>20.82</v>
      </c>
      <c r="U198" s="60">
        <v>-0.35311411500000001</v>
      </c>
      <c r="V198" s="61">
        <v>21</v>
      </c>
      <c r="W198" s="62">
        <v>79.62</v>
      </c>
      <c r="X198" s="61">
        <v>0.84534049499999997</v>
      </c>
      <c r="Y198" s="60">
        <v>34</v>
      </c>
      <c r="Z198" s="63">
        <v>41.83</v>
      </c>
      <c r="AA198" s="62">
        <v>0.40691242500000002</v>
      </c>
      <c r="AB198" s="61">
        <v>31</v>
      </c>
      <c r="AC198" s="62">
        <v>29.91</v>
      </c>
      <c r="AD198" s="61">
        <v>0.23315092500000001</v>
      </c>
      <c r="AE198" s="60">
        <v>5</v>
      </c>
      <c r="AF198" s="63">
        <v>60.18</v>
      </c>
      <c r="AG198" s="62">
        <v>0.46084617500000002</v>
      </c>
      <c r="AH198" s="61">
        <v>19</v>
      </c>
      <c r="AI198" s="62">
        <v>21.11</v>
      </c>
      <c r="AJ198" s="64">
        <v>2.9994010000000002E-2</v>
      </c>
      <c r="AK198" s="60">
        <v>11</v>
      </c>
      <c r="AL198" s="65">
        <v>11.13</v>
      </c>
    </row>
    <row r="199" spans="1:38" x14ac:dyDescent="0.25">
      <c r="A199" s="57" t="s">
        <v>600</v>
      </c>
      <c r="B199" s="58" t="s">
        <v>601</v>
      </c>
      <c r="C199" s="59">
        <v>2023</v>
      </c>
      <c r="D199" s="66" t="s">
        <v>610</v>
      </c>
      <c r="E199" s="59" t="s">
        <v>389</v>
      </c>
      <c r="F199" s="58" t="s">
        <v>390</v>
      </c>
      <c r="G199" s="59"/>
      <c r="H199" s="58"/>
      <c r="I199" s="60">
        <v>1.277996575</v>
      </c>
      <c r="J199" s="61">
        <v>25</v>
      </c>
      <c r="K199" s="62">
        <v>82.04</v>
      </c>
      <c r="L199" s="61">
        <v>3.4622372399999999</v>
      </c>
      <c r="M199" s="60">
        <v>12</v>
      </c>
      <c r="N199" s="63">
        <v>32.53</v>
      </c>
      <c r="O199" s="60">
        <v>2.133698055</v>
      </c>
      <c r="P199" s="61">
        <v>6</v>
      </c>
      <c r="Q199" s="62">
        <v>47.34</v>
      </c>
      <c r="R199" s="61">
        <v>14.080382665</v>
      </c>
      <c r="S199" s="60">
        <v>20</v>
      </c>
      <c r="T199" s="63">
        <v>25.7</v>
      </c>
      <c r="U199" s="60">
        <v>1.2899265449999999</v>
      </c>
      <c r="V199" s="61">
        <v>19</v>
      </c>
      <c r="W199" s="62">
        <v>15.64</v>
      </c>
      <c r="X199" s="61">
        <v>0.87735350499999998</v>
      </c>
      <c r="Y199" s="60">
        <v>32</v>
      </c>
      <c r="Z199" s="63">
        <v>40.57</v>
      </c>
      <c r="AA199" s="62">
        <v>0.83220738000000005</v>
      </c>
      <c r="AB199" s="61">
        <v>29</v>
      </c>
      <c r="AC199" s="62">
        <v>9.5299999999999994</v>
      </c>
      <c r="AD199" s="61">
        <v>-0.49016988500000003</v>
      </c>
      <c r="AE199" s="60">
        <v>5</v>
      </c>
      <c r="AF199" s="63">
        <v>38.11</v>
      </c>
      <c r="AG199" s="62">
        <v>0.26796122999999999</v>
      </c>
      <c r="AH199" s="61">
        <v>17</v>
      </c>
      <c r="AI199" s="62">
        <v>26.57</v>
      </c>
      <c r="AJ199" s="64">
        <v>-3.7176204999999997E-2</v>
      </c>
      <c r="AK199" s="60">
        <v>9</v>
      </c>
      <c r="AL199" s="65">
        <v>83.42</v>
      </c>
    </row>
    <row r="200" spans="1:38" x14ac:dyDescent="0.25">
      <c r="A200" s="57" t="s">
        <v>602</v>
      </c>
      <c r="B200" s="58" t="s">
        <v>603</v>
      </c>
      <c r="C200" s="59">
        <v>2023</v>
      </c>
      <c r="D200" s="66" t="s">
        <v>610</v>
      </c>
      <c r="E200" s="59" t="s">
        <v>391</v>
      </c>
      <c r="F200" s="58" t="s">
        <v>392</v>
      </c>
      <c r="G200" s="59"/>
      <c r="H200" s="58"/>
      <c r="I200" s="60">
        <v>1.555034185</v>
      </c>
      <c r="J200" s="61">
        <v>27</v>
      </c>
      <c r="K200" s="62">
        <v>88.26</v>
      </c>
      <c r="L200" s="61">
        <v>5.8833917199999997</v>
      </c>
      <c r="M200" s="60">
        <v>13</v>
      </c>
      <c r="N200" s="63">
        <v>8.2899999999999991</v>
      </c>
      <c r="O200" s="60">
        <v>4.9326584049999997</v>
      </c>
      <c r="P200" s="61">
        <v>5</v>
      </c>
      <c r="Q200" s="62">
        <v>5.73</v>
      </c>
      <c r="R200" s="61">
        <v>28.081847535000001</v>
      </c>
      <c r="S200" s="60">
        <v>21</v>
      </c>
      <c r="T200" s="63">
        <v>0.47</v>
      </c>
      <c r="U200" s="60">
        <v>2.5478648349999999</v>
      </c>
      <c r="V200" s="61">
        <v>20</v>
      </c>
      <c r="W200" s="62">
        <v>1.42</v>
      </c>
      <c r="X200" s="61">
        <v>2.3594182049999999</v>
      </c>
      <c r="Y200" s="60">
        <v>33</v>
      </c>
      <c r="Z200" s="63">
        <v>4.51</v>
      </c>
      <c r="AA200" s="62">
        <v>0.90048266499999996</v>
      </c>
      <c r="AB200" s="61">
        <v>28</v>
      </c>
      <c r="AC200" s="62">
        <v>7.66</v>
      </c>
      <c r="AD200" s="61">
        <v>0.55391701000000004</v>
      </c>
      <c r="AE200" s="60">
        <v>4</v>
      </c>
      <c r="AF200" s="63">
        <v>68.02</v>
      </c>
      <c r="AG200" s="62">
        <v>2.3010742350000002</v>
      </c>
      <c r="AH200" s="61">
        <v>18</v>
      </c>
      <c r="AI200" s="62">
        <v>0.85</v>
      </c>
      <c r="AJ200" s="64">
        <v>2.2201825000000001E-2</v>
      </c>
      <c r="AK200" s="60">
        <v>10</v>
      </c>
      <c r="AL200" s="65">
        <v>13.96</v>
      </c>
    </row>
    <row r="201" spans="1:38" x14ac:dyDescent="0.25">
      <c r="A201" s="57" t="s">
        <v>604</v>
      </c>
      <c r="B201" s="58" t="s">
        <v>605</v>
      </c>
      <c r="C201" s="59">
        <v>2023</v>
      </c>
      <c r="D201" s="66" t="s">
        <v>610</v>
      </c>
      <c r="E201" s="59" t="s">
        <v>391</v>
      </c>
      <c r="F201" s="58" t="s">
        <v>392</v>
      </c>
      <c r="G201" s="59"/>
      <c r="H201" s="58"/>
      <c r="I201" s="60">
        <v>0.39380852999999999</v>
      </c>
      <c r="J201" s="61">
        <v>27</v>
      </c>
      <c r="K201" s="62">
        <v>52.99</v>
      </c>
      <c r="L201" s="61">
        <v>0.53503511999999998</v>
      </c>
      <c r="M201" s="60">
        <v>14</v>
      </c>
      <c r="N201" s="63">
        <v>68.39</v>
      </c>
      <c r="O201" s="60">
        <v>1.62796216</v>
      </c>
      <c r="P201" s="61">
        <v>7</v>
      </c>
      <c r="Q201" s="62">
        <v>57.76</v>
      </c>
      <c r="R201" s="61">
        <v>9.46886093</v>
      </c>
      <c r="S201" s="60">
        <v>22</v>
      </c>
      <c r="T201" s="63">
        <v>43.82</v>
      </c>
      <c r="U201" s="60">
        <v>-3.9750145000000001E-2</v>
      </c>
      <c r="V201" s="61">
        <v>15</v>
      </c>
      <c r="W201" s="62">
        <v>65.28</v>
      </c>
      <c r="X201" s="61">
        <v>-0.20079606</v>
      </c>
      <c r="Y201" s="60">
        <v>33</v>
      </c>
      <c r="Z201" s="63">
        <v>80.27</v>
      </c>
      <c r="AA201" s="62">
        <v>0.87455976499999999</v>
      </c>
      <c r="AB201" s="61">
        <v>15</v>
      </c>
      <c r="AC201" s="62">
        <v>8.35</v>
      </c>
      <c r="AD201" s="61">
        <v>-1.246900675</v>
      </c>
      <c r="AE201" s="60">
        <v>6</v>
      </c>
      <c r="AF201" s="63">
        <v>19.690000000000001</v>
      </c>
      <c r="AG201" s="62">
        <v>0.31540494000000002</v>
      </c>
      <c r="AH201" s="61">
        <v>13</v>
      </c>
      <c r="AI201" s="62">
        <v>24.97</v>
      </c>
      <c r="AJ201" s="64">
        <v>-3.2988049999999998E-2</v>
      </c>
      <c r="AK201" s="60">
        <v>8</v>
      </c>
      <c r="AL201" s="65">
        <v>80.819999999999993</v>
      </c>
    </row>
    <row r="202" spans="1:38" x14ac:dyDescent="0.25">
      <c r="A202" s="57" t="s">
        <v>606</v>
      </c>
      <c r="B202" s="58" t="s">
        <v>607</v>
      </c>
      <c r="C202" s="59">
        <v>2023</v>
      </c>
      <c r="D202" s="66" t="s">
        <v>610</v>
      </c>
      <c r="E202" s="59" t="s">
        <v>391</v>
      </c>
      <c r="F202" s="58" t="s">
        <v>392</v>
      </c>
      <c r="G202" s="59"/>
      <c r="H202" s="58"/>
      <c r="I202" s="60">
        <v>0.58940914499999997</v>
      </c>
      <c r="J202" s="61">
        <v>26</v>
      </c>
      <c r="K202" s="62">
        <v>60.16</v>
      </c>
      <c r="L202" s="61">
        <v>3.8066634499999998</v>
      </c>
      <c r="M202" s="60">
        <v>14</v>
      </c>
      <c r="N202" s="63">
        <v>27.79</v>
      </c>
      <c r="O202" s="60">
        <v>3.4104495300000002</v>
      </c>
      <c r="P202" s="61">
        <v>8</v>
      </c>
      <c r="Q202" s="62">
        <v>22.02</v>
      </c>
      <c r="R202" s="61">
        <v>16.521107730000001</v>
      </c>
      <c r="S202" s="60">
        <v>22</v>
      </c>
      <c r="T202" s="63">
        <v>17.170000000000002</v>
      </c>
      <c r="U202" s="60">
        <v>1.0785224449999999</v>
      </c>
      <c r="V202" s="61">
        <v>21</v>
      </c>
      <c r="W202" s="62">
        <v>20.440000000000001</v>
      </c>
      <c r="X202" s="61">
        <v>-0.26054302000000001</v>
      </c>
      <c r="Y202" s="60">
        <v>34</v>
      </c>
      <c r="Z202" s="63">
        <v>81.86</v>
      </c>
      <c r="AA202" s="62">
        <v>0.47316227500000002</v>
      </c>
      <c r="AB202" s="61">
        <v>30</v>
      </c>
      <c r="AC202" s="62">
        <v>25.29</v>
      </c>
      <c r="AD202" s="61">
        <v>-1.59520142</v>
      </c>
      <c r="AE202" s="60">
        <v>6</v>
      </c>
      <c r="AF202" s="63">
        <v>13.65</v>
      </c>
      <c r="AG202" s="62">
        <v>1.84689992</v>
      </c>
      <c r="AH202" s="61">
        <v>19</v>
      </c>
      <c r="AI202" s="62">
        <v>2.4</v>
      </c>
      <c r="AJ202" s="64">
        <v>3.6921750000000003E-2</v>
      </c>
      <c r="AK202" s="60">
        <v>11</v>
      </c>
      <c r="AL202" s="65">
        <v>9.14</v>
      </c>
    </row>
    <row r="203" spans="1:38" ht="15.75" thickBot="1" x14ac:dyDescent="0.3">
      <c r="A203" s="67" t="s">
        <v>608</v>
      </c>
      <c r="B203" s="68" t="s">
        <v>609</v>
      </c>
      <c r="C203" s="69">
        <v>2023</v>
      </c>
      <c r="D203" s="70" t="s">
        <v>610</v>
      </c>
      <c r="E203" s="69" t="s">
        <v>431</v>
      </c>
      <c r="F203" s="68" t="s">
        <v>432</v>
      </c>
      <c r="G203" s="69"/>
      <c r="H203" s="68"/>
      <c r="I203" s="71">
        <v>0.42515627</v>
      </c>
      <c r="J203" s="72">
        <v>27</v>
      </c>
      <c r="K203" s="73">
        <v>54.23</v>
      </c>
      <c r="L203" s="72">
        <v>2.84290245</v>
      </c>
      <c r="M203" s="71">
        <v>14</v>
      </c>
      <c r="N203" s="74">
        <v>40.86</v>
      </c>
      <c r="O203" s="71">
        <v>2.1282284699999998</v>
      </c>
      <c r="P203" s="72">
        <v>6</v>
      </c>
      <c r="Q203" s="73">
        <v>47.5</v>
      </c>
      <c r="R203" s="72">
        <v>17.433690845000001</v>
      </c>
      <c r="S203" s="71">
        <v>22</v>
      </c>
      <c r="T203" s="74">
        <v>14.59</v>
      </c>
      <c r="U203" s="71">
        <v>1.0864409100000001</v>
      </c>
      <c r="V203" s="72">
        <v>20</v>
      </c>
      <c r="W203" s="73">
        <v>20.22</v>
      </c>
      <c r="X203" s="72">
        <v>0.89851643999999997</v>
      </c>
      <c r="Y203" s="71">
        <v>33</v>
      </c>
      <c r="Z203" s="74">
        <v>39.78</v>
      </c>
      <c r="AA203" s="73">
        <v>2.0916019399999999</v>
      </c>
      <c r="AB203" s="72">
        <v>30</v>
      </c>
      <c r="AC203" s="73">
        <v>0.16</v>
      </c>
      <c r="AD203" s="72">
        <v>-1.01816109</v>
      </c>
      <c r="AE203" s="71">
        <v>5</v>
      </c>
      <c r="AF203" s="74">
        <v>24.48</v>
      </c>
      <c r="AG203" s="73">
        <v>1.83424107</v>
      </c>
      <c r="AH203" s="72">
        <v>18</v>
      </c>
      <c r="AI203" s="73">
        <v>2.46</v>
      </c>
      <c r="AJ203" s="75">
        <v>1.05759E-3</v>
      </c>
      <c r="AK203" s="71">
        <v>11</v>
      </c>
      <c r="AL203" s="76">
        <v>32.770000000000003</v>
      </c>
    </row>
  </sheetData>
  <sheetProtection algorithmName="SHA-512" hashValue="9G/mzZV1ia/XVVc/CrwfIjYuBRUAuc2Q9Ve0mgqBrkXC7fnRr0YNcwDORoVX9llcpZ7ZsLtyxtnomF8g9vxHgA==" saltValue="wBMzFwesEajqOnf9g3TnlQ==" spinCount="100000" sheet="1" objects="1" scenarios="1" selectLockedCells="1" sort="0" autoFilter="0" selectUnlockedCells="1"/>
  <autoFilter ref="A1:AL1">
    <sortState ref="A2:AL203">
      <sortCondition ref="C1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24"/>
  <sheetViews>
    <sheetView zoomScale="110" zoomScaleNormal="110" workbookViewId="0">
      <selection activeCell="D9" sqref="D9"/>
    </sheetView>
  </sheetViews>
  <sheetFormatPr defaultRowHeight="15" x14ac:dyDescent="0.25"/>
  <cols>
    <col min="1" max="3" width="9.140625" style="1"/>
    <col min="4" max="4" width="160" style="1" customWidth="1"/>
    <col min="5" max="26" width="9.140625" style="1"/>
  </cols>
  <sheetData>
    <row r="3" spans="4:4" ht="18.75" thickBot="1" x14ac:dyDescent="0.3">
      <c r="D3" s="26" t="s">
        <v>476</v>
      </c>
    </row>
    <row r="4" spans="4:4" x14ac:dyDescent="0.25">
      <c r="D4" s="2"/>
    </row>
    <row r="5" spans="4:4" ht="18" x14ac:dyDescent="0.25">
      <c r="D5" s="38" t="s">
        <v>477</v>
      </c>
    </row>
    <row r="6" spans="4:4" ht="44.25" customHeight="1" x14ac:dyDescent="0.25">
      <c r="D6" s="3" t="s">
        <v>478</v>
      </c>
    </row>
    <row r="7" spans="4:4" ht="60.75" x14ac:dyDescent="0.25">
      <c r="D7" s="39" t="s">
        <v>479</v>
      </c>
    </row>
    <row r="8" spans="4:4" ht="41.25" customHeight="1" x14ac:dyDescent="0.25">
      <c r="D8" s="39" t="s">
        <v>480</v>
      </c>
    </row>
    <row r="9" spans="4:4" ht="86.25" customHeight="1" x14ac:dyDescent="0.25">
      <c r="D9" s="39" t="s">
        <v>481</v>
      </c>
    </row>
    <row r="10" spans="4:4" ht="40.5" customHeight="1" x14ac:dyDescent="0.25">
      <c r="D10" s="39" t="s">
        <v>482</v>
      </c>
    </row>
    <row r="11" spans="4:4" ht="54" customHeight="1" x14ac:dyDescent="0.25">
      <c r="D11" s="39" t="s">
        <v>483</v>
      </c>
    </row>
    <row r="13" spans="4:4" ht="18" x14ac:dyDescent="0.25">
      <c r="D13" s="38" t="s">
        <v>484</v>
      </c>
    </row>
    <row r="14" spans="4:4" ht="47.25" customHeight="1" x14ac:dyDescent="0.25">
      <c r="D14" s="39" t="s">
        <v>485</v>
      </c>
    </row>
    <row r="15" spans="4:4" ht="99.75" customHeight="1" x14ac:dyDescent="0.25">
      <c r="D15" s="40" t="s">
        <v>493</v>
      </c>
    </row>
    <row r="16" spans="4:4" x14ac:dyDescent="0.25">
      <c r="D16" s="4"/>
    </row>
    <row r="17" spans="4:4" ht="18" x14ac:dyDescent="0.25">
      <c r="D17" s="38" t="s">
        <v>486</v>
      </c>
    </row>
    <row r="18" spans="4:4" ht="48.75" customHeight="1" x14ac:dyDescent="0.25">
      <c r="D18" s="3" t="s">
        <v>487</v>
      </c>
    </row>
    <row r="19" spans="4:4" ht="100.5" customHeight="1" x14ac:dyDescent="0.25">
      <c r="D19" s="39" t="s">
        <v>488</v>
      </c>
    </row>
    <row r="20" spans="4:4" ht="18" x14ac:dyDescent="0.25">
      <c r="D20" s="5"/>
    </row>
    <row r="21" spans="4:4" ht="18" x14ac:dyDescent="0.25">
      <c r="D21" s="38" t="s">
        <v>489</v>
      </c>
    </row>
    <row r="22" spans="4:4" ht="30" customHeight="1" x14ac:dyDescent="0.25">
      <c r="D22" s="3" t="s">
        <v>490</v>
      </c>
    </row>
    <row r="23" spans="4:4" ht="48" customHeight="1" x14ac:dyDescent="0.25">
      <c r="D23" s="39" t="s">
        <v>491</v>
      </c>
    </row>
    <row r="24" spans="4:4" ht="70.5" customHeight="1" x14ac:dyDescent="0.25">
      <c r="D24" s="39" t="s">
        <v>492</v>
      </c>
    </row>
  </sheetData>
  <sheetProtection algorithmName="SHA-512" hashValue="b9vKfzO+5CsVGeF6DL5YPV/WR/ABv4qnN8nIMa370v5/z5lg7sy5SDyxNaf77lIHV5rzpWg9J049LAEk/MnN6A==" saltValue="UVVhdfEczUlxtR4G0dvaXA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6"/>
  <sheetViews>
    <sheetView zoomScaleNormal="100" workbookViewId="0">
      <selection activeCell="R48" sqref="R48"/>
    </sheetView>
  </sheetViews>
  <sheetFormatPr defaultRowHeight="15" x14ac:dyDescent="0.25"/>
  <cols>
    <col min="1" max="1" width="9.140625" style="1" customWidth="1"/>
    <col min="2" max="24" width="9.140625" style="1"/>
    <col min="25" max="25" width="1.85546875" style="1" customWidth="1"/>
  </cols>
  <sheetData>
    <row r="2" spans="1:19" ht="15.75" x14ac:dyDescent="0.25">
      <c r="A2" s="81" t="s">
        <v>615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3"/>
    </row>
    <row r="3" spans="1:19" x14ac:dyDescent="0.25">
      <c r="I3" s="2"/>
      <c r="J3" s="2"/>
      <c r="K3" s="2"/>
      <c r="L3" s="2"/>
      <c r="M3" s="2"/>
      <c r="N3" s="2"/>
      <c r="O3" s="2"/>
      <c r="P3" s="2"/>
    </row>
    <row r="46" spans="1:25" ht="34.5" customHeight="1" x14ac:dyDescent="0.25">
      <c r="A46" s="86" t="s">
        <v>616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8"/>
    </row>
  </sheetData>
  <sheetProtection algorithmName="SHA-512" hashValue="HCWGUgCNEhrRSjfEfCn98wQAugFI0Fn+SDLgUa+PE+uyqN+1XZgRhymHReH5CT4+2Vk0vw9eoJKQtGtDpFxwJw==" saltValue="slF+Yy+LIBw+ldahd/aEpg==" spinCount="100000" sheet="1" objects="1" scenarios="1"/>
  <mergeCells count="2">
    <mergeCell ref="A2:S2"/>
    <mergeCell ref="A46:Y4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CAPA</vt:lpstr>
      <vt:lpstr>RESPONSÁVEIS E CONTATO</vt:lpstr>
      <vt:lpstr>DADOS E METODOLOGIA</vt:lpstr>
      <vt:lpstr>HERDABILIDADE</vt:lpstr>
      <vt:lpstr>LEGENDA</vt:lpstr>
      <vt:lpstr>DEP TOUROS</vt:lpstr>
      <vt:lpstr>RECOMENDAÇÕES</vt:lpstr>
      <vt:lpstr>TENDÊNCIAS GENÉTICAS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Eugênia</dc:creator>
  <cp:lastModifiedBy>Comunicacao</cp:lastModifiedBy>
  <dcterms:created xsi:type="dcterms:W3CDTF">2024-07-16T20:03:20Z</dcterms:created>
  <dcterms:modified xsi:type="dcterms:W3CDTF">2025-08-18T16:55:09Z</dcterms:modified>
</cp:coreProperties>
</file>